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10.35\Compartida_SAIP\Compartida SAIP\2026\IPO 2026\4. Abril\1. LAIP\ARTÍCULO 10\NUMERAL 29\3. Caja Chica\"/>
    </mc:Choice>
  </mc:AlternateContent>
  <bookViews>
    <workbookView xWindow="0" yWindow="0" windowWidth="20490" windowHeight="7320"/>
  </bookViews>
  <sheets>
    <sheet name="LIQUIDACION 08, 09, 10" sheetId="69" r:id="rId1"/>
  </sheets>
  <externalReferences>
    <externalReference r:id="rId2"/>
  </externalReferences>
  <definedNames>
    <definedName name="_xlnm._FilterDatabase" localSheetId="0" hidden="1">'LIQUIDACION 08, 09, 10'!$A$9:$L$9</definedName>
    <definedName name="_xlnm.Print_Area" localSheetId="0">'LIQUIDACION 08, 09, 10'!$A$1:$K$46</definedName>
    <definedName name="Proveedor">[1]PROVEEDORES!$B$2:$C$97</definedName>
    <definedName name="_xlnm.Print_Titles" localSheetId="0">'LIQUIDACION 08, 09, 10'!$1:$9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5" i="69" l="1"/>
  <c r="K87" i="69"/>
  <c r="E70" i="69"/>
  <c r="K62" i="69"/>
  <c r="E44" i="69" l="1"/>
  <c r="K36" i="69"/>
</calcChain>
</file>

<file path=xl/sharedStrings.xml><?xml version="1.0" encoding="utf-8"?>
<sst xmlns="http://schemas.openxmlformats.org/spreadsheetml/2006/main" count="330" uniqueCount="178">
  <si>
    <t>FECHA</t>
  </si>
  <si>
    <t>DIRECCIÓN</t>
  </si>
  <si>
    <t xml:space="preserve">FACTURA  </t>
  </si>
  <si>
    <t>SERIE</t>
  </si>
  <si>
    <t>PROVEEDOR</t>
  </si>
  <si>
    <t>CANTIDAD</t>
  </si>
  <si>
    <t>RENGLÓN</t>
  </si>
  <si>
    <t>TOTAL</t>
  </si>
  <si>
    <t>No.</t>
  </si>
  <si>
    <t>Cuadre de Caja Chica</t>
  </si>
  <si>
    <t>1. Vales Pendientes de Liquidar</t>
  </si>
  <si>
    <t>4. Disponibilidad de Efectivo</t>
  </si>
  <si>
    <t>Total</t>
  </si>
  <si>
    <t xml:space="preserve">3. Liquidacion en Proceso </t>
  </si>
  <si>
    <t>2. Liquidaciones Pendientes de reposición</t>
  </si>
  <si>
    <t xml:space="preserve">                                                                                                                                                                                                          </t>
  </si>
  <si>
    <t xml:space="preserve">NIT </t>
  </si>
  <si>
    <t>________________</t>
  </si>
  <si>
    <t xml:space="preserve">         ______________</t>
  </si>
  <si>
    <t xml:space="preserve">         ________________________________________</t>
  </si>
  <si>
    <t xml:space="preserve">                          ________________________________________</t>
  </si>
  <si>
    <t xml:space="preserve">                                                                  ENCARGADA DE CAJA CHICA </t>
  </si>
  <si>
    <t xml:space="preserve">TOTAL </t>
  </si>
  <si>
    <t xml:space="preserve">DESCRIPCIÓN </t>
  </si>
  <si>
    <t>N/A</t>
  </si>
  <si>
    <t>SSG</t>
  </si>
  <si>
    <t xml:space="preserve">NOVEX, SOCIEDAD ANONIMA </t>
  </si>
  <si>
    <t>SS</t>
  </si>
  <si>
    <t xml:space="preserve">GAS METROPOLITANO, SOCIEDAD ANONIMA </t>
  </si>
  <si>
    <t>DCRB</t>
  </si>
  <si>
    <t>DAB</t>
  </si>
  <si>
    <t>ST</t>
  </si>
  <si>
    <t xml:space="preserve">AURA LETICIA, ALVAREZ PALACIOS DE GONZALEZ </t>
  </si>
  <si>
    <t xml:space="preserve">ERICK AUGUSTO, GARCIA MARROQUIN </t>
  </si>
  <si>
    <t xml:space="preserve">OPERADORA DE TIENDAS, SOCIEDAD ANONIMA </t>
  </si>
  <si>
    <t>637672K</t>
  </si>
  <si>
    <t>63A</t>
  </si>
  <si>
    <t xml:space="preserve">CONTRALORIA GENERAL DE CUENTAS </t>
  </si>
  <si>
    <t xml:space="preserve">EFRAIN ARRIAZA </t>
  </si>
  <si>
    <t>DA</t>
  </si>
  <si>
    <t>UI</t>
  </si>
  <si>
    <t xml:space="preserve">EFRAIN, ARRIAZA </t>
  </si>
  <si>
    <t>DAF</t>
  </si>
  <si>
    <t>UDAI</t>
  </si>
  <si>
    <t xml:space="preserve">TROPIGAS DE GUATEMALA, SOCIEDAD ANONIMA </t>
  </si>
  <si>
    <t xml:space="preserve">EVELIO, TAYUN SONTAY </t>
  </si>
  <si>
    <t>LIQUIDACIÓN CAJA CHICA  No. 08</t>
  </si>
  <si>
    <t>994B5F1B</t>
  </si>
  <si>
    <t>2790670538</t>
  </si>
  <si>
    <t>13/03/2026</t>
  </si>
  <si>
    <t xml:space="preserve">MAXIAGRO SOCIEDAD ANONIMA </t>
  </si>
  <si>
    <t>COMPRA DE INSECTICIDA, PARA FUMIGACIÓN Y CONTROL DE PLAGAS EN SENABED, UBICADA EN DIAGONAL 6 10-26 ZONA 10</t>
  </si>
  <si>
    <t>3574877057</t>
  </si>
  <si>
    <t>331951A3</t>
  </si>
  <si>
    <t>13/03/026</t>
  </si>
  <si>
    <t xml:space="preserve">INMOBILIARIA SUMMA, SOCIEDAD ANONIMA </t>
  </si>
  <si>
    <t>SERVICIO DE PARQUEO DE MOTOCICLETA CON PLACA NO. M200FKM, QUE SE ENCUENTRA EN USO PROVISIONAL DE LA SENABED, SEGÚN ACTA NO. 2021-014, PARA USO DE ENTREGA DE DOCUMENTOS OFICIALES EN LA -SAT-</t>
  </si>
  <si>
    <t>1934378620</t>
  </si>
  <si>
    <t>CFA616D1</t>
  </si>
  <si>
    <t xml:space="preserve">AGROSAFARI, SOCIEDAD ANONIMA </t>
  </si>
  <si>
    <t>COMPRA DE HENO, PARA ALIMENTACIÓN DEL CABALLO PERUANO DE PASO, COLOR NEGRO CON CALCETINES BLANCOS EN MIEMBROS POSTERIORES, UBICADO EN FINCA OKAN, CASERIO MANANTIAL, MUNICIPIO DE GUANAGAZAPA, DEPARTAMENTO DE ESCUINTLA, QUE SE ENCUENTRA BAJO LA ADMINISTRACION DE LA DIRECCIÓN DE ADMINISTRACIÓN DE BIENES INV.SEM/2021-001</t>
  </si>
  <si>
    <t>EB87E16E</t>
  </si>
  <si>
    <t>1719026084</t>
  </si>
  <si>
    <t>16/03/2026</t>
  </si>
  <si>
    <t xml:space="preserve">COMERCIALIZADORA ELECTRICA FERRETERA, SOCIEDAD ANONIMA </t>
  </si>
  <si>
    <t xml:space="preserve">COMPRA DE INTERRUPTOR PARA TIMBRE, PARA REMPLAZO DEL TIMBRE QUE ABRE LA PUERTA DE INGRESO AL DESPACHO SUPERIOR EN EL NIVEL 9 DE SENABED, UBICADO EN LA DIAGONAL 6 10-26 ZONA 10 GUATEMALA, GUATEMALA </t>
  </si>
  <si>
    <t>3077852457</t>
  </si>
  <si>
    <t>084D1446</t>
  </si>
  <si>
    <t xml:space="preserve">RECARGA DE CILINDRO DE GAS PROPANO DE 25 LIBRAS, PARA SER UTILIZADO EN CASA ALDEA EL GARITON, TAXISCO, SANTA ROSA, POR EL PERSONAL DE SE LA SECCIÓN DE SEGURIDAD DE ESTA SECRETARÍA </t>
  </si>
  <si>
    <t>1232880170</t>
  </si>
  <si>
    <t>4731D0D0</t>
  </si>
  <si>
    <t>17/03/2026</t>
  </si>
  <si>
    <t xml:space="preserve">COMPRA DE ALMOHADILLA PARA SELLO FECHADOR, PARA USO EN LA UNIDAD DE AUDITORIA INTERNA </t>
  </si>
  <si>
    <t xml:space="preserve">COMPRA DE SELLO AUTOMATICO FORMA REDONDA, PARA USO EN LA UNIDAD DE AUDITORIA INTERNA </t>
  </si>
  <si>
    <t>50 526 474 385</t>
  </si>
  <si>
    <t>18/03/2026</t>
  </si>
  <si>
    <t xml:space="preserve">SUPERINTENDENCIA DE ADMINISTRACIÓN TRIBUTARIA </t>
  </si>
  <si>
    <t xml:space="preserve">PAGO DE IMPUESTO DE CIRCULACIÓN DE: 3 VEHICULOS EN CONCERVACIÓN DE SENABED DEL EJERCICIO FISCAL 2026; VEHICULO TIPO CAMIONETA HYUNDAI LINEA TUCSON. MODELO 2015, PLACAS DE CIRCULACIÓN P-482GZC; VEHICULO TIPO PICK UP, MARCA TOYOTA, LINEA HILUX MODELO 2015, PLACAS DE CIRCULACIÓN P-472GZC Y VEHICULO TIPO PICK UP MARCA NISSAN, LÍNEA NAVARA MODELO 2014, CON PLACAS DE CIRCULACIÓN P-484GVC </t>
  </si>
  <si>
    <t>F8F5EE04</t>
  </si>
  <si>
    <t xml:space="preserve">COMPRA DE REFACCIONES, PARA  PARTICIPANTES EN MESA TÉCNICA SEGÚN CONVOCATORIA SG/3-2026/GVGL-nlag DE LA SENABED </t>
  </si>
  <si>
    <t xml:space="preserve">HABILITACIÓN AUTORIZACIÓN DE FORMULARIOS ELECTRONICOS DE VIÁTICO ANTICIPO, VIÁTICO CONSTANCIA Y VIÁTICO LIQUIDACIÓN, PARA USO EN LA SECCIÓN DE TESORERÍA DEL DEPARTAMENTO FINANCIERO DE LA SENABED </t>
  </si>
  <si>
    <t xml:space="preserve">HABILITACIÓN AUTORIZACIÓN DE 9 AUTORIZACIÓNES ELECTRONICOS DE VIÁTICO ANTICIPO, VIÁTICO CONSTANCIA Y VIÁTICO LIQUIDACIÓN, PARA USO EN LA SECCIÓN DE TESORERÍA DEL DEPARTAMENTO FINANCIERO DE LA SENABED </t>
  </si>
  <si>
    <t>AB2CBDE8</t>
  </si>
  <si>
    <t xml:space="preserve">SERVICIO DE PARQUEO DE MOTOCICLETA CON PLACA NO. M200FKM, QUE SE ENCUENTRA EN USO PROVISIONAL DE LA SENABED, SEGÚN ACTA NO. 2021-014, PARA USO DE ENTREGA DE DOCUMENTOS OFICIALES EN EL MINISTERIO DE FINANZAS </t>
  </si>
  <si>
    <t>57366890</t>
  </si>
  <si>
    <t>19/03/2026</t>
  </si>
  <si>
    <t>COMPRA DE INSUMOS, NECESARIOS PARA REPARACIÓN DE FUGA EN TUBERIA DE AGUA POTABLE EN DUCTO DE SERVICIO DE SANITARIOS DE LA UNIDAD DE REGISTRO DE CONTRATISTAS NIVEL 7 DE LA SENABED, UBICADA EN LA DIAGONAL 6 10-26 ZONA 10            -TUBO</t>
  </si>
  <si>
    <t xml:space="preserve">COMPRA DE INSUMOS, NECESARIOS PARA REPARACIÓN DE FUGA EN TUBERIA DE AGUA POTABLE EN DUCTO DE SERVICIO DE SANITARIOS DE LA UNIDAD DE REGISTRO DE CONTRATISTAS NIVEL 7 DE LA SENABED, UBICADA EN LA DIAGONAL 6 10-26 ZONA 10            -CONEXIÓN </t>
  </si>
  <si>
    <t xml:space="preserve">COMPRA DE INSUMOS, NECESARIOS PARA REPARACIÓN DE FUGA EN TUBERIA DE AGUA POTABLE EN DUCTO DE SERVICIO DE SANITARIOS DE LA UNIDAD DE REGISTRO DE CONTRATISTAS NIVEL 7 DE LA SENABED, UBICADA EN LA DIAGONAL 6 10-26 ZONA 10            -UNIÓN LISA </t>
  </si>
  <si>
    <t xml:space="preserve">COMPRA DE INSUMOS, NECESARIOS PARA REPARACIÓN DE FUGA EN TUBERIA DE AGUA POTABLE EN DUCTO DE SERVICIO DE SANITARIOS DE LA UNIDAD DE REGISTRO DE CONTRATISTAS NIVEL 7 DE LA SENABED, UBICADA EN LA DIAGONAL 6 10-26 ZONA 10            -COPLA UNIÓN </t>
  </si>
  <si>
    <t>COMPRA DE INSUMOS, NECESARIOS PARA REPARACIÓN DE FUGA EN TUBERIA DE AGUA POTABLE EN DUCTO DE SERVICIO DE SANITARIOS DE LA UNIDAD DE REGISTRO DE CONTRATISTAS NIVEL 7 DE LA SENABED, UBICADA EN LA DIAGONAL 6 10-26 ZONA 10            -PEGAMENTO</t>
  </si>
  <si>
    <t xml:space="preserve">COMPRA DE INSUMOS, NECESARIOS PARA REPARACIÓN DE FUGA EN TUBERIA DE AGUA POTABLE EN DUCTO DE SERVICIO DE SANITARIOS DE LA UNIDAD DE REGISTRO DE CONTRATISTAS NIVEL 7 DE LA SENABED, UBICADA EN LA DIAGONAL 6 10-26 ZONA 10            -TUBO </t>
  </si>
  <si>
    <t xml:space="preserve">COMPRA DE INSUMOS, NECESARIOS PARA REPARACIÓN DE FUGA EN TUBERIA DE AGUA POTABLE EN DUCTO DE SERVICIO DE SANITARIOS DE LA UNIDAD DE REGISTRO DE CONTRATISTAS NIVEL 7 DE LA SENABED, UBICADA EN LA DIAGONAL 6 10-26 ZONA 10            -REDUCIDOR </t>
  </si>
  <si>
    <t xml:space="preserve">COMPRA DE INSUMOS, NECESARIOS PARA REPARACIÓN DE FUGA EN TUBERIA DE AGUA POTABLE EN DUCTO DE SERVICIO DE SANITARIOS DE LA UNIDAD DE REGISTRO DE CONTRATISTAS NIVEL 7 DE LA SENABED, UBICADA EN LA DIAGONAL 6 10-26 ZONA 10            -CINTA DE TEFLÓN </t>
  </si>
  <si>
    <t xml:space="preserve">COMPRA DE INSUMOS, NECESARIOS PARA REPARACIÓN DE FUGA EN TUBERIA DE AGUA POTABLE EN DUCTO DE SERVICIO DE SANITARIOS DE LA UNIDAD DE REGISTRO DE CONTRATISTAS NIVEL 7 DE LA SENABED, UBICADA EN LA DIAGONAL 6 10-26 ZONA 10            -VÁLVULA </t>
  </si>
  <si>
    <t xml:space="preserve">COMPRA DE INSUMOS, NECESARIOS PARA REPARACIÓN DE FUGA EN TUBERIA DE AGUA POTABLE EN DUCTO DE SERVICIO DE SANITARIOS DE LA UNIDAD DE REGISTRO DE CONTRATISTAS NIVEL 7 DE LA SENABED, UBICADA EN LA DIAGONAL 6 10-26 ZONA 10            -UNIÓN </t>
  </si>
  <si>
    <t>3E9847F0</t>
  </si>
  <si>
    <t>FLAVIO ADOLFO, YOXOM PÉREZ</t>
  </si>
  <si>
    <t>COMPRA DE 2 PIE DE CADENA, PARA LA PUERTA PRINCIPAL DEL BIEN INMUEBLE UBICADO EN ALDEA VALPARAISO, MUNICIPIO DE LA DEMOCRACIA, DEPARTAMENTO DE HUEHUETENANGO, INV.#SEN/DCR/2024-008 A CARGO DE LA DIRECCIÓN DE CONTROL DE ADMINISTRACIÓN DE BIENES</t>
  </si>
  <si>
    <t>COMPRA DE CANDADO, PARA LA PUERTA PRINCIPAL DEL BIEN INMUEBLE UBICADO EN ALDEA VALPARAISO, MUNICIPIO DE LA DEMOCRACIA, DEPARTAMENTO DE HUEHUETENANGO, INV.#SEN/DCR/2024-008 A CARGO DE LA DIRECCIÓN DE CONTROL DE ADMINISTRACIÓN DE BIENES</t>
  </si>
  <si>
    <t>LIQUIDACIÓN CAJA CHICA  No. 09</t>
  </si>
  <si>
    <t>2775992550</t>
  </si>
  <si>
    <t>92104194</t>
  </si>
  <si>
    <t>20/03/2026</t>
  </si>
  <si>
    <t>COMPRA DE SELLO LINEAL AUTOMÁTICO, PARA USO DEL JEFE DEL DEPARTAMENTO FINANCIERO DE LA SENABED</t>
  </si>
  <si>
    <t>COMPRA DE SELLO REDONDO AUTOMÁTICO, PARA USO DEL JEFE DEL DEPARTAMENTO FINANCIERO DE LA SENABED</t>
  </si>
  <si>
    <t>2683847098</t>
  </si>
  <si>
    <t>6B05B077</t>
  </si>
  <si>
    <t xml:space="preserve">AQUASISTEMAS, SOCIEDAD ANONIMA </t>
  </si>
  <si>
    <t>1855014805</t>
  </si>
  <si>
    <t>6FB9F7A0</t>
  </si>
  <si>
    <t>23/03/2026</t>
  </si>
  <si>
    <t xml:space="preserve">ACUMULADORES IBERIA, SOCIEDAD ANONIMA </t>
  </si>
  <si>
    <t xml:space="preserve">COMPRA DE BATERIA NS40ZL-300 IBERIA, PARA EL VEHICULO TIPO CUATRIMOTO, MARCA ARTIC CAT, LINEA XTZ 1000, SIN PLACAS DE CIRCULACIÓN, INV.#VEH/2019-062 EN USO PROVISIONAL DE SENABED </t>
  </si>
  <si>
    <t xml:space="preserve">ADQUISICIÓN DE: SERVICIO TÉCNICO INSPECCIÓN DE CONDICIONES Y VERIFICACIÓN DE EQUIPO SUMERGIBLE, UTILIZADO POR LA DIRECCIÓN DE CONTROL Y REGISTRO DE BIENES EN FINCA OKAN, CASERÍO MANANTIAL, MUNICIPIO DE GUANAGAZAPA, DEPARTAMENTO DE ESCUINTLA A CARGO DE LA SENABED </t>
  </si>
  <si>
    <t>3404153432</t>
  </si>
  <si>
    <t>EEF0803D</t>
  </si>
  <si>
    <t>521555839</t>
  </si>
  <si>
    <t>0D0ECF92</t>
  </si>
  <si>
    <t>ADQUISICIÓN DE: RECARGA DE CILINDRO DE GAS DE 25 LIBRAS, PARA LAS OFICINAS CENTRALES, UBICADAS EN LA DIAGONAL 6, 10-26 ZONA 10 PARA EL CONSUMO DE PERSONAL DE LA SECCIÓN DE SEGURIDAD</t>
  </si>
  <si>
    <t xml:space="preserve">ADQUISICIÓN DE: RECARGA DE CILINDRO DE GAS DE 25 LIBRAS, PARA EL CONSUMO DEL PERSONAL DE SEGURIDAD QUIENES SE ENCUENTRAN DE TURNO EN LA BODEGA EN EL KM. 192, ALDEA LA PALMILLA, MUNICIPIO DE LOS AMATES DEPARTAMENTO DE IZABAL </t>
  </si>
  <si>
    <t>4201596175</t>
  </si>
  <si>
    <t>F49138CA</t>
  </si>
  <si>
    <t>24/03/2026</t>
  </si>
  <si>
    <t xml:space="preserve">ADQUSICIÓN DE: RECARGAS DE GAS DE 25 LIBRAS, PARA SER UTILIZADO POR  EL PERSONAL DE SEGURIDAD DE TURNO EN LOS DIVERSOS PUESTOS DE SEGURIDAD LOS CUALES QUEDARÁN EN RESERVA EN OFICINAS CENTRALES, DIAGONAL 6 10-26 ZONA 10; PARA ABASTECER  DURANTE LA SEMANA SANTA, SEGÚN LAS NECESIDADES QUE SE PRESENTEN </t>
  </si>
  <si>
    <t>3157806444</t>
  </si>
  <si>
    <t>0577FE48</t>
  </si>
  <si>
    <t>OLIVIA SUCELY, GARRIDO DE LEÓN DE RODRÍGUEZ</t>
  </si>
  <si>
    <t>11BA53E0</t>
  </si>
  <si>
    <t xml:space="preserve">DISTRIBUIDORA FERRETERA SAN PEDRITO II </t>
  </si>
  <si>
    <t>ADQUSICIÓN DE: SERVICIO DE ELABORACIÓN E IMPRESIÓN DE 4 RÓTULOS BASE DE ACM, LOS CUALES SERÁN UTILIZADOS PARA IDENTIFICAR ESTACIONAMIENTOS DEL SÓTANO DE LAS OFICINAS CENTRALES DE SENABED</t>
  </si>
  <si>
    <t>COMPRA DE TUBOS GALVANIZADO HG CH16, LOS CUALES SERAN UTILIZADOS COMO SOPORTE EN MALLA PERIMETRAL DEL INMUEBLE UBICADO EN RESIDENCIALES EUCALIPTO, KM 6.5 CARRETERA AL SALVADOR ZONA 4 SANTA CATARINA PINULA, EL CUAL ES UTILIZADO COMO BODEGA DE ESTA SECRETARÍA INV#SEN/DCR/2017-14</t>
  </si>
  <si>
    <t>C8B94044</t>
  </si>
  <si>
    <t>26/03/2026</t>
  </si>
  <si>
    <t>25/03/2026</t>
  </si>
  <si>
    <t xml:space="preserve">MULTIPRODUCTOS Y SISTEMAS INTEGRADOS, SOCIEDAD ANONIMA </t>
  </si>
  <si>
    <t>COMPRA DE CERROJOS PARA VENTANA CORREDIZA; MATERIAL: METAL; LOS CUALES SERÁN NECESARIOS PARA REMPLAZO DE CERROJOS DAÑADOS EN VENTANAS DE LAS OFICINAS DIVERSAS DEL NIVEL 9 DE SENABED, UBICADA EN DIAGONAL 6 ,0-26 ZONA 10</t>
  </si>
  <si>
    <t>LIQUIDACIÓN CAJA CHICA  No. 10</t>
  </si>
  <si>
    <t>1436831410</t>
  </si>
  <si>
    <t>9202BCD7</t>
  </si>
  <si>
    <t>06/04/2026</t>
  </si>
  <si>
    <t>SERVICIO DE PARQUEO DE MOTOCICLETA CON PLACAS NO. M200FKM, QUE SE ENCUENTRA EN USO PROVISIONAL DE LA SENABED, SEGÚN ACTA NO. 2021-014, PARA USO DE ENTREGA DE DOCUMENTOS OFICIALES EN EL MINISTERIO DE FINANZAS PÚBLICAS</t>
  </si>
  <si>
    <t>24723510</t>
  </si>
  <si>
    <t>2357BEC7</t>
  </si>
  <si>
    <t xml:space="preserve">SAMUEL, HERNANDEZ AJCA </t>
  </si>
  <si>
    <t>1824738889</t>
  </si>
  <si>
    <t>34D88D5A</t>
  </si>
  <si>
    <t>COMPRA DE BOLSAS DE AZÚCAR, PARA USO DEL  PERSONAL QUE LABORA EN SENABED, EN LA DIAGONAL 6, 10-26 ZONA 10</t>
  </si>
  <si>
    <t>4940272</t>
  </si>
  <si>
    <t>4940273</t>
  </si>
  <si>
    <t>07/04/2026</t>
  </si>
  <si>
    <t xml:space="preserve">AUTORIZACIÓN/HABILITACIÓN DE HOJAS MÓVIBLES ANTE LA CONTRALORÍA GENERAL DE CUENTAS, PARA USO EN LA UNIDAD DE INVERSIONES </t>
  </si>
  <si>
    <t xml:space="preserve">AUTORIZACIÓN/HABILITACIÓN DE LIBROS ANTE LA CONTRALORÍA GENERAL DE CUENTAS, PARA USO EN LA UNIDAD DE INVERSIONES </t>
  </si>
  <si>
    <t>2967553566</t>
  </si>
  <si>
    <t>AD44D85D</t>
  </si>
  <si>
    <t>09/04/2026</t>
  </si>
  <si>
    <t xml:space="preserve">SERVICIO DE PARQUEO DE MOTOCICLETA CON PLACAS NO. M200FKM, QUE SE ENCUENTRA EN USO PROVISIONAL DE LA SENABED, SEGÚN ACTA NO. 2021-014, PARA USO DE ENTREGA DE DOCUMENTOS OFICIALES EN EL ORGANISMO JUDICIAL </t>
  </si>
  <si>
    <t>3919399760</t>
  </si>
  <si>
    <t>D8F82043</t>
  </si>
  <si>
    <t xml:space="preserve">COMPRA DE RÓTULOS, PARA IDETIFICAR LAS OFICINAS DE: DIRECTOR DE INFORMÁTICA Y ESTADÍSTICA, SECCIÓN DE SERVICIOS GENERALES, DIRECCIÓN DE CONTROL Y REGISTRO DE BIENES, ALMACEN Y SUMINISTROS </t>
  </si>
  <si>
    <t>2246330840</t>
  </si>
  <si>
    <t>88BABA12</t>
  </si>
  <si>
    <t>11/04/2026</t>
  </si>
  <si>
    <t>RECARGA DE CILINDRO DE GAS DE 25 LIBRAS,  PARA SER UTILIZADO POR EL PERSONAL DE SEGURIDAD DE TURNO EN BODEGA ZONA 18 KM, 10.5, 43-71, CARRETERA AL ATLÁNTICO</t>
  </si>
  <si>
    <t xml:space="preserve">OLIVIA, SUCELY GARRIDO DE LEÓN DE RODRÍGUEZ </t>
  </si>
  <si>
    <t xml:space="preserve">ADQUISICIÓN DE RECARGA DE UN CILINDRO DE GAS PROPANO DE 25 LIBRAS, EL CUAL SERÁ UTILIZADO EN LA FINCA EL NACIMIENTO, SANTA MARIA DE JESÚS SACATEPÉQUEZ, POR EL PERSONAL DE LA SECCIÓN DE SEGURIDAD </t>
  </si>
  <si>
    <t>395921148</t>
  </si>
  <si>
    <t>CA4B5D45</t>
  </si>
  <si>
    <t>13/04/2026</t>
  </si>
  <si>
    <t>SERVICIOS NUEVO, SOCIEDAD ANONIMA</t>
  </si>
  <si>
    <t xml:space="preserve">SERVICIO DE ABASTECIMIENTO DE AGUA POTABLE POR MEDIO DE PIPA, PARA SER UTILIZADO EN EL BIEN INMUEBLE UBICADO EN MEDIO DEL LOTE 36 EN BARCENAS DE LA ZONA 2 DEL MUNICIPIO DE VILLA NUEVA DEPARTAMENTO DE GUATEMALA </t>
  </si>
  <si>
    <t xml:space="preserve">                                                                                                              JEFE SECCIÓN DE TESORERIA </t>
  </si>
  <si>
    <t xml:space="preserve">                                                                        ENCARGADA DE CAJA CHICA </t>
  </si>
  <si>
    <t xml:space="preserve">                                                                                                         JEFE SECCIÓN DE TESORERIA </t>
  </si>
  <si>
    <t xml:space="preserve">                                                                                                          JEFE SECCIÓN DE TESORERIA </t>
  </si>
  <si>
    <t>OBSERVACIÓN: los gastos de Caja Chica del númeral 01 al 26 fueron realizados en el mes de marzo, los cuales fueron registrados en SICOIN en el mes de abril 2026</t>
  </si>
  <si>
    <t>OBSERVACIÓN: los gastos de Caja Chica del númeral 01 al 10 fueron realizados en el mes de marzo, los cuales fueron registrados en SICOIN en el mes de abril 2026</t>
  </si>
  <si>
    <t>OBSERVACIÓN: los gastos de Caja Chica del númeral 01 al 09 fueron realizados en el mes de abril, los cuales fueron registrados en SICOIN en el mes de 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</si>
</sst>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2" x14ac:knownFonts="1">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b/>
      <sz val="12"/>
      <color theme="1"/>
      <name val="Calibri"/>
      <family val="2"/>
      <scheme val="minor"/>
    </font>
    <font>
      <b/>
      <sz val="18"/>
      <name val="Arial"/>
      <family val="2"/>
    </font>
    <font>
      <b/>
      <sz val="10"/>
      <color theme="1"/>
      <name val="Arial"/>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2"/>
      <color theme="1"/>
      <name val="Arial Narrow"/>
      <family val="2"/>
    </font>
    <font>
      <sz val="9"/>
      <color rgb="FF30457A"/>
      <name val="Verdana"/>
      <family val="2"/>
    </font>
    <font>
      <b/>
      <i/>
      <sz val="10"/>
      <name val="Verdana"/>
      <family val="2"/>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44" fontId="14" fillId="0" borderId="0" applyFont="0" applyFill="0" applyBorder="0" applyAlignment="0" applyProtection="0"/>
  </cellStyleXfs>
  <cellXfs count="63">
    <xf numFmtId="0" fontId="0" fillId="0" borderId="0" xfId="0"/>
    <xf numFmtId="1" fontId="0" fillId="0" borderId="0" xfId="0" applyNumberFormat="1" applyAlignment="1">
      <alignment horizontal="center"/>
    </xf>
    <xf numFmtId="0" fontId="0" fillId="0" borderId="0" xfId="0" applyBorder="1"/>
    <xf numFmtId="0" fontId="2"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xf numFmtId="44" fontId="5" fillId="0" borderId="0" xfId="0" applyNumberFormat="1" applyFont="1" applyFill="1" applyBorder="1" applyAlignment="1">
      <alignment vertical="center" wrapText="1"/>
    </xf>
    <xf numFmtId="44" fontId="6" fillId="0" borderId="0"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0" borderId="0" xfId="0" applyAlignment="1">
      <alignment horizontal="left"/>
    </xf>
    <xf numFmtId="0" fontId="8" fillId="2" borderId="1" xfId="0" applyFont="1" applyFill="1" applyBorder="1" applyAlignment="1">
      <alignment horizontal="left" wrapText="1"/>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44" fontId="12" fillId="2"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 fillId="0" borderId="0" xfId="0" applyFont="1" applyAlignment="1">
      <alignment horizontal="right"/>
    </xf>
    <xf numFmtId="44" fontId="0" fillId="0" borderId="1" xfId="1" applyFont="1" applyBorder="1"/>
    <xf numFmtId="44" fontId="0" fillId="0" borderId="1" xfId="1" applyFont="1" applyBorder="1" applyAlignment="1">
      <alignment horizontal="center"/>
    </xf>
    <xf numFmtId="44" fontId="15" fillId="0" borderId="1" xfId="1" applyFont="1" applyBorder="1"/>
    <xf numFmtId="0" fontId="15" fillId="0" borderId="0" xfId="0" applyFont="1" applyBorder="1" applyAlignment="1"/>
    <xf numFmtId="0" fontId="11" fillId="0" borderId="0" xfId="0" applyFont="1" applyFill="1" applyBorder="1" applyAlignment="1">
      <alignment horizontal="center" vertical="center"/>
    </xf>
    <xf numFmtId="44" fontId="12" fillId="2" borderId="0"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2" fillId="2" borderId="0" xfId="0" applyFont="1" applyFill="1"/>
    <xf numFmtId="0" fontId="20" fillId="0" borderId="0" xfId="0" applyFont="1"/>
    <xf numFmtId="0" fontId="9" fillId="0" borderId="1" xfId="0" applyFont="1" applyBorder="1" applyAlignment="1">
      <alignment horizontal="center" vertical="center"/>
    </xf>
    <xf numFmtId="164" fontId="1" fillId="0" borderId="0" xfId="0" applyNumberFormat="1" applyFont="1" applyAlignment="1">
      <alignment horizontal="right"/>
    </xf>
    <xf numFmtId="0" fontId="18" fillId="0" borderId="0" xfId="0" applyFont="1" applyBorder="1" applyAlignment="1">
      <alignment wrapText="1"/>
    </xf>
    <xf numFmtId="44" fontId="15" fillId="0" borderId="0" xfId="1" applyFont="1" applyBorder="1"/>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17" fillId="0" borderId="0" xfId="0" applyFont="1" applyBorder="1" applyAlignment="1">
      <alignment horizontal="center"/>
    </xf>
    <xf numFmtId="0" fontId="4" fillId="0" borderId="0"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center"/>
    </xf>
    <xf numFmtId="0" fontId="17" fillId="0" borderId="0" xfId="0" applyFont="1" applyBorder="1" applyAlignment="1">
      <alignment horizontal="center" wrapText="1"/>
    </xf>
    <xf numFmtId="0" fontId="15" fillId="0" borderId="0" xfId="0" applyFont="1" applyBorder="1" applyAlignment="1">
      <alignment horizontal="center"/>
    </xf>
    <xf numFmtId="0" fontId="0" fillId="0" borderId="0" xfId="0" applyBorder="1" applyAlignment="1">
      <alignment horizontal="center"/>
    </xf>
    <xf numFmtId="0" fontId="13" fillId="0" borderId="0" xfId="0" applyFont="1" applyAlignment="1">
      <alignment horizontal="center" wrapText="1"/>
    </xf>
    <xf numFmtId="14" fontId="13" fillId="0" borderId="0" xfId="0" applyNumberFormat="1" applyFont="1" applyAlignment="1">
      <alignment horizontal="center" vertical="center"/>
    </xf>
    <xf numFmtId="0" fontId="13" fillId="0" borderId="0" xfId="0" applyFont="1" applyAlignment="1">
      <alignment horizontal="center"/>
    </xf>
    <xf numFmtId="0" fontId="3" fillId="0" borderId="0" xfId="0" applyFont="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5"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left" vertical="center" wrapText="1"/>
    </xf>
    <xf numFmtId="0" fontId="21" fillId="0" borderId="5" xfId="0" applyFont="1" applyFill="1" applyBorder="1" applyAlignment="1">
      <alignment horizontal="left"/>
    </xf>
    <xf numFmtId="0" fontId="6" fillId="0" borderId="5" xfId="0" applyFont="1" applyFill="1" applyBorder="1" applyAlignment="1">
      <alignment horizontal="left"/>
    </xf>
    <xf numFmtId="0" fontId="11" fillId="0" borderId="5" xfId="0" applyFont="1" applyFill="1" applyBorder="1" applyAlignment="1">
      <alignment horizontal="left"/>
    </xf>
  </cellXfs>
  <cellStyles count="2">
    <cellStyle name="Moneda" xfId="1" builtinId="4"/>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7"/>
  <sheetViews>
    <sheetView tabSelected="1" topLeftCell="A6" zoomScaleNormal="100" zoomScaleSheetLayoutView="85" workbookViewId="0">
      <pane ySplit="1" topLeftCell="A61" activePane="bottomLeft" state="frozen"/>
      <selection activeCell="A6" sqref="A6"/>
      <selection pane="bottomLeft" activeCell="I68" sqref="I68"/>
    </sheetView>
  </sheetViews>
  <sheetFormatPr baseColWidth="10" defaultRowHeight="15" x14ac:dyDescent="0.25"/>
  <cols>
    <col min="1" max="1" width="5.85546875" customWidth="1"/>
    <col min="2" max="2" width="11.5703125" customWidth="1"/>
    <col min="3" max="3" width="11.42578125" customWidth="1"/>
    <col min="4" max="4" width="13.5703125" customWidth="1"/>
    <col min="5" max="6" width="12" customWidth="1"/>
    <col min="7" max="7" width="32" customWidth="1"/>
    <col min="8" max="8" width="12.7109375" customWidth="1"/>
    <col min="9" max="9" width="109" style="15" customWidth="1"/>
    <col min="10" max="10" width="12.85546875" customWidth="1"/>
    <col min="11" max="11" width="12.7109375" customWidth="1"/>
  </cols>
  <sheetData>
    <row r="1" spans="1:11" x14ac:dyDescent="0.25">
      <c r="C1" s="21"/>
      <c r="D1" s="21"/>
      <c r="E1" s="21"/>
      <c r="F1" s="1"/>
      <c r="G1" s="21"/>
    </row>
    <row r="2" spans="1:11" x14ac:dyDescent="0.25">
      <c r="C2" s="21"/>
      <c r="D2" s="21"/>
      <c r="E2" s="21"/>
      <c r="F2" s="1"/>
      <c r="G2" s="21"/>
    </row>
    <row r="3" spans="1:11" x14ac:dyDescent="0.25">
      <c r="C3" s="21"/>
      <c r="D3" s="21"/>
      <c r="E3" s="21"/>
      <c r="F3" s="1"/>
      <c r="G3" s="21"/>
    </row>
    <row r="4" spans="1:11" x14ac:dyDescent="0.25">
      <c r="C4" s="21"/>
      <c r="D4" s="21"/>
      <c r="E4" s="21"/>
      <c r="F4" s="1"/>
      <c r="G4" s="21"/>
    </row>
    <row r="5" spans="1:11" ht="23.25" customHeight="1" x14ac:dyDescent="0.35">
      <c r="I5" s="22" t="s">
        <v>0</v>
      </c>
      <c r="J5" s="51"/>
      <c r="K5" s="51"/>
    </row>
    <row r="6" spans="1:11" ht="23.25" x14ac:dyDescent="0.35">
      <c r="A6" s="3"/>
      <c r="B6" s="3"/>
      <c r="C6" s="21"/>
      <c r="D6" s="21"/>
      <c r="E6" s="21"/>
      <c r="F6" s="4"/>
      <c r="G6" s="5"/>
      <c r="H6" s="6"/>
      <c r="I6" s="33">
        <v>46104</v>
      </c>
      <c r="J6" s="52"/>
      <c r="K6" s="52"/>
    </row>
    <row r="7" spans="1:11" ht="23.25" x14ac:dyDescent="0.35">
      <c r="A7" s="3"/>
      <c r="B7" s="53" t="s">
        <v>46</v>
      </c>
      <c r="C7" s="53"/>
      <c r="D7" s="53"/>
      <c r="E7" s="53"/>
      <c r="F7" s="53"/>
      <c r="G7" s="53"/>
      <c r="H7" s="53"/>
      <c r="I7" s="53"/>
      <c r="J7" s="53"/>
      <c r="K7" s="53"/>
    </row>
    <row r="8" spans="1:11" ht="18.75" x14ac:dyDescent="0.25">
      <c r="A8" s="54"/>
      <c r="B8" s="54"/>
      <c r="C8" s="54"/>
      <c r="D8" s="54"/>
      <c r="E8" s="54"/>
      <c r="F8" s="54"/>
      <c r="G8" s="54"/>
      <c r="H8" s="54"/>
      <c r="I8" s="54"/>
      <c r="J8" s="54"/>
      <c r="K8" s="54"/>
    </row>
    <row r="9" spans="1:11" s="30" customFormat="1" ht="31.5" customHeight="1" x14ac:dyDescent="0.25">
      <c r="A9" s="41" t="s">
        <v>8</v>
      </c>
      <c r="B9" s="41" t="s">
        <v>16</v>
      </c>
      <c r="C9" s="42" t="s">
        <v>1</v>
      </c>
      <c r="D9" s="43" t="s">
        <v>2</v>
      </c>
      <c r="E9" s="44" t="s">
        <v>3</v>
      </c>
      <c r="F9" s="45" t="s">
        <v>0</v>
      </c>
      <c r="G9" s="45" t="s">
        <v>4</v>
      </c>
      <c r="H9" s="45" t="s">
        <v>5</v>
      </c>
      <c r="I9" s="45" t="s">
        <v>23</v>
      </c>
      <c r="J9" s="45" t="s">
        <v>6</v>
      </c>
      <c r="K9" s="45" t="s">
        <v>7</v>
      </c>
    </row>
    <row r="10" spans="1:11" s="30" customFormat="1" ht="31.5" customHeight="1" x14ac:dyDescent="0.25">
      <c r="A10" s="10">
        <v>1</v>
      </c>
      <c r="B10" s="32">
        <v>66356369</v>
      </c>
      <c r="C10" s="11" t="s">
        <v>25</v>
      </c>
      <c r="D10" s="12" t="s">
        <v>48</v>
      </c>
      <c r="E10" s="12" t="s">
        <v>47</v>
      </c>
      <c r="F10" s="12" t="s">
        <v>49</v>
      </c>
      <c r="G10" s="13" t="s">
        <v>50</v>
      </c>
      <c r="H10" s="29">
        <v>1</v>
      </c>
      <c r="I10" s="16" t="s">
        <v>51</v>
      </c>
      <c r="J10" s="10">
        <v>264</v>
      </c>
      <c r="K10" s="14">
        <v>180</v>
      </c>
    </row>
    <row r="11" spans="1:11" s="30" customFormat="1" ht="30" customHeight="1" x14ac:dyDescent="0.25">
      <c r="A11" s="10">
        <v>2</v>
      </c>
      <c r="B11" s="32">
        <v>1213237</v>
      </c>
      <c r="C11" s="11" t="s">
        <v>39</v>
      </c>
      <c r="D11" s="12" t="s">
        <v>52</v>
      </c>
      <c r="E11" s="12" t="s">
        <v>53</v>
      </c>
      <c r="F11" s="12" t="s">
        <v>54</v>
      </c>
      <c r="G11" s="13" t="s">
        <v>55</v>
      </c>
      <c r="H11" s="29">
        <v>1</v>
      </c>
      <c r="I11" s="16" t="s">
        <v>56</v>
      </c>
      <c r="J11" s="13">
        <v>199</v>
      </c>
      <c r="K11" s="14">
        <v>15</v>
      </c>
    </row>
    <row r="12" spans="1:11" s="30" customFormat="1" ht="53.25" customHeight="1" x14ac:dyDescent="0.25">
      <c r="A12" s="10">
        <v>3</v>
      </c>
      <c r="B12" s="32">
        <v>97084131</v>
      </c>
      <c r="C12" s="11" t="s">
        <v>30</v>
      </c>
      <c r="D12" s="12" t="s">
        <v>57</v>
      </c>
      <c r="E12" s="12" t="s">
        <v>58</v>
      </c>
      <c r="F12" s="12" t="s">
        <v>49</v>
      </c>
      <c r="G12" s="13" t="s">
        <v>59</v>
      </c>
      <c r="H12" s="29">
        <v>20</v>
      </c>
      <c r="I12" s="16" t="s">
        <v>60</v>
      </c>
      <c r="J12" s="13">
        <v>212</v>
      </c>
      <c r="K12" s="14">
        <v>900</v>
      </c>
    </row>
    <row r="13" spans="1:11" s="30" customFormat="1" ht="40.5" customHeight="1" x14ac:dyDescent="0.25">
      <c r="A13" s="10">
        <v>4</v>
      </c>
      <c r="B13" s="32">
        <v>116426055</v>
      </c>
      <c r="C13" s="11" t="s">
        <v>25</v>
      </c>
      <c r="D13" s="12" t="s">
        <v>62</v>
      </c>
      <c r="E13" s="12" t="s">
        <v>61</v>
      </c>
      <c r="F13" s="12" t="s">
        <v>63</v>
      </c>
      <c r="G13" s="13" t="s">
        <v>64</v>
      </c>
      <c r="H13" s="29">
        <v>1</v>
      </c>
      <c r="I13" s="16" t="s">
        <v>65</v>
      </c>
      <c r="J13" s="13">
        <v>297</v>
      </c>
      <c r="K13" s="14">
        <v>18.95</v>
      </c>
    </row>
    <row r="14" spans="1:11" s="30" customFormat="1" ht="30" customHeight="1" x14ac:dyDescent="0.25">
      <c r="A14" s="10">
        <v>5</v>
      </c>
      <c r="B14" s="32">
        <v>62260510</v>
      </c>
      <c r="C14" s="11" t="s">
        <v>27</v>
      </c>
      <c r="D14" s="12" t="s">
        <v>66</v>
      </c>
      <c r="E14" s="12" t="s">
        <v>67</v>
      </c>
      <c r="F14" s="12" t="s">
        <v>63</v>
      </c>
      <c r="G14" s="13" t="s">
        <v>45</v>
      </c>
      <c r="H14" s="29">
        <v>1</v>
      </c>
      <c r="I14" s="16" t="s">
        <v>68</v>
      </c>
      <c r="J14" s="13">
        <v>262</v>
      </c>
      <c r="K14" s="14">
        <v>98</v>
      </c>
    </row>
    <row r="15" spans="1:11" s="30" customFormat="1" ht="25.5" customHeight="1" x14ac:dyDescent="0.25">
      <c r="A15" s="10">
        <v>6</v>
      </c>
      <c r="B15" s="32">
        <v>12109177</v>
      </c>
      <c r="C15" s="11" t="s">
        <v>43</v>
      </c>
      <c r="D15" s="12" t="s">
        <v>69</v>
      </c>
      <c r="E15" s="12" t="s">
        <v>70</v>
      </c>
      <c r="F15" s="12" t="s">
        <v>71</v>
      </c>
      <c r="G15" s="13" t="s">
        <v>33</v>
      </c>
      <c r="H15" s="29">
        <v>1</v>
      </c>
      <c r="I15" s="16" t="s">
        <v>72</v>
      </c>
      <c r="J15" s="13">
        <v>291</v>
      </c>
      <c r="K15" s="14">
        <v>110</v>
      </c>
    </row>
    <row r="16" spans="1:11" s="30" customFormat="1" ht="29.25" customHeight="1" x14ac:dyDescent="0.25">
      <c r="A16" s="10">
        <v>7</v>
      </c>
      <c r="B16" s="32">
        <v>12109177</v>
      </c>
      <c r="C16" s="11" t="s">
        <v>43</v>
      </c>
      <c r="D16" s="12" t="s">
        <v>69</v>
      </c>
      <c r="E16" s="12" t="s">
        <v>70</v>
      </c>
      <c r="F16" s="12" t="s">
        <v>71</v>
      </c>
      <c r="G16" s="13" t="s">
        <v>33</v>
      </c>
      <c r="H16" s="29">
        <v>1</v>
      </c>
      <c r="I16" s="16" t="s">
        <v>73</v>
      </c>
      <c r="J16" s="13">
        <v>291</v>
      </c>
      <c r="K16" s="14">
        <v>170</v>
      </c>
    </row>
    <row r="17" spans="1:11" s="30" customFormat="1" ht="57.75" customHeight="1" x14ac:dyDescent="0.25">
      <c r="A17" s="10">
        <v>8</v>
      </c>
      <c r="B17" s="32">
        <v>16693949</v>
      </c>
      <c r="C17" s="11" t="s">
        <v>25</v>
      </c>
      <c r="D17" s="12" t="s">
        <v>74</v>
      </c>
      <c r="E17" s="12" t="s">
        <v>24</v>
      </c>
      <c r="F17" s="12" t="s">
        <v>75</v>
      </c>
      <c r="G17" s="13" t="s">
        <v>76</v>
      </c>
      <c r="H17" s="29">
        <v>1</v>
      </c>
      <c r="I17" s="16" t="s">
        <v>77</v>
      </c>
      <c r="J17" s="13">
        <v>195</v>
      </c>
      <c r="K17" s="14">
        <v>519.19000000000005</v>
      </c>
    </row>
    <row r="18" spans="1:11" s="30" customFormat="1" ht="30.75" customHeight="1" x14ac:dyDescent="0.25">
      <c r="A18" s="10">
        <v>9</v>
      </c>
      <c r="B18" s="32">
        <v>44485581</v>
      </c>
      <c r="C18" s="11" t="s">
        <v>42</v>
      </c>
      <c r="D18" s="10">
        <v>917914058</v>
      </c>
      <c r="E18" s="12" t="s">
        <v>78</v>
      </c>
      <c r="F18" s="12" t="s">
        <v>75</v>
      </c>
      <c r="G18" s="13" t="s">
        <v>32</v>
      </c>
      <c r="H18" s="29">
        <v>35</v>
      </c>
      <c r="I18" s="16" t="s">
        <v>79</v>
      </c>
      <c r="J18" s="13">
        <v>196</v>
      </c>
      <c r="K18" s="14">
        <v>1295</v>
      </c>
    </row>
    <row r="19" spans="1:11" s="30" customFormat="1" ht="33" customHeight="1" x14ac:dyDescent="0.25">
      <c r="A19" s="10">
        <v>10</v>
      </c>
      <c r="B19" s="32" t="s">
        <v>35</v>
      </c>
      <c r="C19" s="11" t="s">
        <v>31</v>
      </c>
      <c r="D19" s="10">
        <v>4923716</v>
      </c>
      <c r="E19" s="12" t="s">
        <v>36</v>
      </c>
      <c r="F19" s="12" t="s">
        <v>75</v>
      </c>
      <c r="G19" s="13" t="s">
        <v>37</v>
      </c>
      <c r="H19" s="29">
        <v>900</v>
      </c>
      <c r="I19" s="16" t="s">
        <v>80</v>
      </c>
      <c r="J19" s="13">
        <v>195</v>
      </c>
      <c r="K19" s="14">
        <v>495</v>
      </c>
    </row>
    <row r="20" spans="1:11" s="30" customFormat="1" ht="36" customHeight="1" x14ac:dyDescent="0.25">
      <c r="A20" s="10">
        <v>11</v>
      </c>
      <c r="B20" s="32" t="s">
        <v>35</v>
      </c>
      <c r="C20" s="11" t="s">
        <v>31</v>
      </c>
      <c r="D20" s="10">
        <v>4923714</v>
      </c>
      <c r="E20" s="12" t="s">
        <v>36</v>
      </c>
      <c r="F20" s="12" t="s">
        <v>75</v>
      </c>
      <c r="G20" s="13" t="s">
        <v>37</v>
      </c>
      <c r="H20" s="29">
        <v>9</v>
      </c>
      <c r="I20" s="16" t="s">
        <v>81</v>
      </c>
      <c r="J20" s="13">
        <v>195</v>
      </c>
      <c r="K20" s="14">
        <v>49.5</v>
      </c>
    </row>
    <row r="21" spans="1:11" s="30" customFormat="1" ht="43.5" customHeight="1" x14ac:dyDescent="0.25">
      <c r="A21" s="10">
        <v>12</v>
      </c>
      <c r="B21" s="32">
        <v>2365685</v>
      </c>
      <c r="C21" s="11" t="s">
        <v>39</v>
      </c>
      <c r="D21" s="10">
        <v>1311000705</v>
      </c>
      <c r="E21" s="12" t="s">
        <v>82</v>
      </c>
      <c r="F21" s="12" t="s">
        <v>75</v>
      </c>
      <c r="G21" s="13" t="s">
        <v>41</v>
      </c>
      <c r="H21" s="29">
        <v>1</v>
      </c>
      <c r="I21" s="16" t="s">
        <v>83</v>
      </c>
      <c r="J21" s="13">
        <v>199</v>
      </c>
      <c r="K21" s="14">
        <v>20</v>
      </c>
    </row>
    <row r="22" spans="1:11" s="30" customFormat="1" ht="42" customHeight="1" x14ac:dyDescent="0.25">
      <c r="A22" s="10">
        <v>13</v>
      </c>
      <c r="B22" s="32">
        <v>25917579</v>
      </c>
      <c r="C22" s="11" t="s">
        <v>25</v>
      </c>
      <c r="D22" s="10">
        <v>346114419</v>
      </c>
      <c r="E22" s="12" t="s">
        <v>84</v>
      </c>
      <c r="F22" s="12" t="s">
        <v>85</v>
      </c>
      <c r="G22" s="13" t="s">
        <v>26</v>
      </c>
      <c r="H22" s="29">
        <v>2</v>
      </c>
      <c r="I22" s="16" t="s">
        <v>86</v>
      </c>
      <c r="J22" s="13">
        <v>268</v>
      </c>
      <c r="K22" s="14">
        <v>35.700000000000003</v>
      </c>
    </row>
    <row r="23" spans="1:11" s="30" customFormat="1" ht="44.25" customHeight="1" x14ac:dyDescent="0.25">
      <c r="A23" s="10">
        <v>14</v>
      </c>
      <c r="B23" s="32">
        <v>25917579</v>
      </c>
      <c r="C23" s="11" t="s">
        <v>25</v>
      </c>
      <c r="D23" s="10">
        <v>346114419</v>
      </c>
      <c r="E23" s="12" t="s">
        <v>84</v>
      </c>
      <c r="F23" s="12" t="s">
        <v>85</v>
      </c>
      <c r="G23" s="13" t="s">
        <v>26</v>
      </c>
      <c r="H23" s="29">
        <v>1</v>
      </c>
      <c r="I23" s="16" t="s">
        <v>87</v>
      </c>
      <c r="J23" s="13">
        <v>268</v>
      </c>
      <c r="K23" s="14">
        <v>13</v>
      </c>
    </row>
    <row r="24" spans="1:11" s="30" customFormat="1" ht="42.75" customHeight="1" x14ac:dyDescent="0.25">
      <c r="A24" s="10">
        <v>15</v>
      </c>
      <c r="B24" s="32">
        <v>25917579</v>
      </c>
      <c r="C24" s="11" t="s">
        <v>25</v>
      </c>
      <c r="D24" s="10">
        <v>346114419</v>
      </c>
      <c r="E24" s="12" t="s">
        <v>84</v>
      </c>
      <c r="F24" s="12" t="s">
        <v>85</v>
      </c>
      <c r="G24" s="13" t="s">
        <v>26</v>
      </c>
      <c r="H24" s="29">
        <v>1</v>
      </c>
      <c r="I24" s="16" t="s">
        <v>88</v>
      </c>
      <c r="J24" s="13">
        <v>268</v>
      </c>
      <c r="K24" s="14">
        <v>60</v>
      </c>
    </row>
    <row r="25" spans="1:11" s="30" customFormat="1" ht="41.25" customHeight="1" x14ac:dyDescent="0.25">
      <c r="A25" s="10">
        <v>16</v>
      </c>
      <c r="B25" s="32">
        <v>25917579</v>
      </c>
      <c r="C25" s="11" t="s">
        <v>25</v>
      </c>
      <c r="D25" s="10">
        <v>346114419</v>
      </c>
      <c r="E25" s="12" t="s">
        <v>84</v>
      </c>
      <c r="F25" s="12" t="s">
        <v>85</v>
      </c>
      <c r="G25" s="13" t="s">
        <v>26</v>
      </c>
      <c r="H25" s="29">
        <v>1</v>
      </c>
      <c r="I25" s="16" t="s">
        <v>89</v>
      </c>
      <c r="J25" s="13">
        <v>268</v>
      </c>
      <c r="K25" s="14">
        <v>6.25</v>
      </c>
    </row>
    <row r="26" spans="1:11" s="30" customFormat="1" ht="45" customHeight="1" x14ac:dyDescent="0.25">
      <c r="A26" s="10">
        <v>17</v>
      </c>
      <c r="B26" s="32">
        <v>25917579</v>
      </c>
      <c r="C26" s="11" t="s">
        <v>25</v>
      </c>
      <c r="D26" s="10">
        <v>346114419</v>
      </c>
      <c r="E26" s="12" t="s">
        <v>84</v>
      </c>
      <c r="F26" s="12" t="s">
        <v>85</v>
      </c>
      <c r="G26" s="13" t="s">
        <v>26</v>
      </c>
      <c r="H26" s="29">
        <v>1</v>
      </c>
      <c r="I26" s="16" t="s">
        <v>90</v>
      </c>
      <c r="J26" s="13">
        <v>269</v>
      </c>
      <c r="K26" s="14">
        <v>44.65</v>
      </c>
    </row>
    <row r="27" spans="1:11" s="30" customFormat="1" ht="42.75" customHeight="1" x14ac:dyDescent="0.25">
      <c r="A27" s="10">
        <v>18</v>
      </c>
      <c r="B27" s="32">
        <v>25917579</v>
      </c>
      <c r="C27" s="11" t="s">
        <v>25</v>
      </c>
      <c r="D27" s="10">
        <v>346114419</v>
      </c>
      <c r="E27" s="12" t="s">
        <v>84</v>
      </c>
      <c r="F27" s="12" t="s">
        <v>85</v>
      </c>
      <c r="G27" s="13" t="s">
        <v>26</v>
      </c>
      <c r="H27" s="29">
        <v>1</v>
      </c>
      <c r="I27" s="16" t="s">
        <v>91</v>
      </c>
      <c r="J27" s="13">
        <v>268</v>
      </c>
      <c r="K27" s="14">
        <v>4.93</v>
      </c>
    </row>
    <row r="28" spans="1:11" s="30" customFormat="1" ht="42" customHeight="1" x14ac:dyDescent="0.25">
      <c r="A28" s="10">
        <v>19</v>
      </c>
      <c r="B28" s="32">
        <v>25917579</v>
      </c>
      <c r="C28" s="11" t="s">
        <v>25</v>
      </c>
      <c r="D28" s="10">
        <v>346114419</v>
      </c>
      <c r="E28" s="12" t="s">
        <v>84</v>
      </c>
      <c r="F28" s="12" t="s">
        <v>85</v>
      </c>
      <c r="G28" s="13" t="s">
        <v>26</v>
      </c>
      <c r="H28" s="29">
        <v>1</v>
      </c>
      <c r="I28" s="16" t="s">
        <v>92</v>
      </c>
      <c r="J28" s="13">
        <v>268</v>
      </c>
      <c r="K28" s="14">
        <v>5.85</v>
      </c>
    </row>
    <row r="29" spans="1:11" s="30" customFormat="1" ht="45" customHeight="1" x14ac:dyDescent="0.25">
      <c r="A29" s="10">
        <v>20</v>
      </c>
      <c r="B29" s="32">
        <v>25917579</v>
      </c>
      <c r="C29" s="11" t="s">
        <v>25</v>
      </c>
      <c r="D29" s="10">
        <v>346114419</v>
      </c>
      <c r="E29" s="12" t="s">
        <v>84</v>
      </c>
      <c r="F29" s="12" t="s">
        <v>85</v>
      </c>
      <c r="G29" s="13" t="s">
        <v>26</v>
      </c>
      <c r="H29" s="29">
        <v>1</v>
      </c>
      <c r="I29" s="16" t="s">
        <v>93</v>
      </c>
      <c r="J29" s="13">
        <v>268</v>
      </c>
      <c r="K29" s="14">
        <v>11</v>
      </c>
    </row>
    <row r="30" spans="1:11" s="30" customFormat="1" ht="43.5" customHeight="1" x14ac:dyDescent="0.25">
      <c r="A30" s="10">
        <v>21</v>
      </c>
      <c r="B30" s="32">
        <v>25917579</v>
      </c>
      <c r="C30" s="11" t="s">
        <v>25</v>
      </c>
      <c r="D30" s="10">
        <v>346114419</v>
      </c>
      <c r="E30" s="12" t="s">
        <v>84</v>
      </c>
      <c r="F30" s="12" t="s">
        <v>85</v>
      </c>
      <c r="G30" s="13" t="s">
        <v>26</v>
      </c>
      <c r="H30" s="29">
        <v>1</v>
      </c>
      <c r="I30" s="16" t="s">
        <v>94</v>
      </c>
      <c r="J30" s="13">
        <v>268</v>
      </c>
      <c r="K30" s="14">
        <v>14</v>
      </c>
    </row>
    <row r="31" spans="1:11" s="30" customFormat="1" ht="43.5" customHeight="1" x14ac:dyDescent="0.25">
      <c r="A31" s="10">
        <v>22</v>
      </c>
      <c r="B31" s="32">
        <v>25917579</v>
      </c>
      <c r="C31" s="11" t="s">
        <v>25</v>
      </c>
      <c r="D31" s="10">
        <v>346114419</v>
      </c>
      <c r="E31" s="12" t="s">
        <v>84</v>
      </c>
      <c r="F31" s="12" t="s">
        <v>85</v>
      </c>
      <c r="G31" s="13" t="s">
        <v>26</v>
      </c>
      <c r="H31" s="29">
        <v>1</v>
      </c>
      <c r="I31" s="16" t="s">
        <v>94</v>
      </c>
      <c r="J31" s="13">
        <v>268</v>
      </c>
      <c r="K31" s="14">
        <v>20</v>
      </c>
    </row>
    <row r="32" spans="1:11" s="30" customFormat="1" ht="42" customHeight="1" x14ac:dyDescent="0.25">
      <c r="A32" s="10">
        <v>23</v>
      </c>
      <c r="B32" s="32">
        <v>25917579</v>
      </c>
      <c r="C32" s="11" t="s">
        <v>25</v>
      </c>
      <c r="D32" s="10">
        <v>346114419</v>
      </c>
      <c r="E32" s="12" t="s">
        <v>84</v>
      </c>
      <c r="F32" s="12" t="s">
        <v>85</v>
      </c>
      <c r="G32" s="13" t="s">
        <v>26</v>
      </c>
      <c r="H32" s="29">
        <v>5</v>
      </c>
      <c r="I32" s="16" t="s">
        <v>95</v>
      </c>
      <c r="J32" s="13">
        <v>268</v>
      </c>
      <c r="K32" s="14">
        <v>10</v>
      </c>
    </row>
    <row r="33" spans="1:12" s="30" customFormat="1" ht="42" customHeight="1" x14ac:dyDescent="0.25">
      <c r="A33" s="10">
        <v>24</v>
      </c>
      <c r="B33" s="32">
        <v>25917579</v>
      </c>
      <c r="C33" s="11" t="s">
        <v>25</v>
      </c>
      <c r="D33" s="10">
        <v>346114419</v>
      </c>
      <c r="E33" s="12" t="s">
        <v>84</v>
      </c>
      <c r="F33" s="12" t="s">
        <v>85</v>
      </c>
      <c r="G33" s="13" t="s">
        <v>26</v>
      </c>
      <c r="H33" s="29">
        <v>3</v>
      </c>
      <c r="I33" s="16" t="s">
        <v>91</v>
      </c>
      <c r="J33" s="13">
        <v>268</v>
      </c>
      <c r="K33" s="14">
        <v>19.89</v>
      </c>
    </row>
    <row r="34" spans="1:12" s="30" customFormat="1" ht="43.5" customHeight="1" x14ac:dyDescent="0.25">
      <c r="A34" s="10">
        <v>25</v>
      </c>
      <c r="B34" s="32">
        <v>68957971</v>
      </c>
      <c r="C34" s="11" t="s">
        <v>30</v>
      </c>
      <c r="D34" s="10">
        <v>1928413913</v>
      </c>
      <c r="E34" s="12" t="s">
        <v>96</v>
      </c>
      <c r="F34" s="12" t="s">
        <v>75</v>
      </c>
      <c r="G34" s="13" t="s">
        <v>97</v>
      </c>
      <c r="H34" s="29">
        <v>2</v>
      </c>
      <c r="I34" s="16" t="s">
        <v>98</v>
      </c>
      <c r="J34" s="13">
        <v>283</v>
      </c>
      <c r="K34" s="14">
        <v>50</v>
      </c>
    </row>
    <row r="35" spans="1:12" s="30" customFormat="1" ht="42" customHeight="1" x14ac:dyDescent="0.25">
      <c r="A35" s="10">
        <v>26</v>
      </c>
      <c r="B35" s="32">
        <v>68957971</v>
      </c>
      <c r="C35" s="11" t="s">
        <v>30</v>
      </c>
      <c r="D35" s="10">
        <v>1928413913</v>
      </c>
      <c r="E35" s="12" t="s">
        <v>96</v>
      </c>
      <c r="F35" s="12" t="s">
        <v>75</v>
      </c>
      <c r="G35" s="13" t="s">
        <v>97</v>
      </c>
      <c r="H35" s="29">
        <v>1</v>
      </c>
      <c r="I35" s="16" t="s">
        <v>99</v>
      </c>
      <c r="J35" s="13">
        <v>289</v>
      </c>
      <c r="K35" s="14">
        <v>50</v>
      </c>
    </row>
    <row r="36" spans="1:12" ht="23.25" x14ac:dyDescent="0.25">
      <c r="A36" s="55" t="s">
        <v>7</v>
      </c>
      <c r="B36" s="55"/>
      <c r="C36" s="55"/>
      <c r="D36" s="55"/>
      <c r="E36" s="55"/>
      <c r="F36" s="55"/>
      <c r="G36" s="55"/>
      <c r="H36" s="55"/>
      <c r="I36" s="55"/>
      <c r="J36" s="56"/>
      <c r="K36" s="19">
        <f>SUM(K10:K35)</f>
        <v>4215.9100000000008</v>
      </c>
    </row>
    <row r="37" spans="1:12" ht="23.25" x14ac:dyDescent="0.35">
      <c r="A37" s="60" t="s">
        <v>175</v>
      </c>
      <c r="B37" s="61"/>
      <c r="C37" s="61"/>
      <c r="D37" s="61"/>
      <c r="E37" s="61"/>
      <c r="F37" s="61"/>
      <c r="G37" s="61"/>
      <c r="H37" s="61"/>
      <c r="I37" s="61"/>
      <c r="J37" s="61"/>
      <c r="K37" s="28"/>
    </row>
    <row r="38" spans="1:12" ht="23.25" x14ac:dyDescent="0.25">
      <c r="A38" s="27"/>
      <c r="B38" s="27"/>
      <c r="C38" s="27"/>
      <c r="D38" s="27"/>
      <c r="E38" s="27"/>
      <c r="F38" s="27"/>
      <c r="G38" s="27"/>
      <c r="H38" s="27"/>
      <c r="I38" s="27"/>
      <c r="J38" s="27"/>
      <c r="K38" s="28"/>
    </row>
    <row r="39" spans="1:12" ht="22.5" x14ac:dyDescent="0.25">
      <c r="A39" s="40"/>
      <c r="B39" s="57" t="s">
        <v>9</v>
      </c>
      <c r="C39" s="57"/>
      <c r="D39" s="57"/>
      <c r="E39" s="57"/>
      <c r="F39" s="40"/>
      <c r="G39" s="40"/>
      <c r="H39" s="40"/>
      <c r="I39" s="17"/>
      <c r="J39" s="40"/>
      <c r="K39" s="8"/>
    </row>
    <row r="40" spans="1:12" ht="18.75" customHeight="1" x14ac:dyDescent="0.25">
      <c r="A40" s="40"/>
      <c r="B40" s="58" t="s">
        <v>10</v>
      </c>
      <c r="C40" s="58"/>
      <c r="D40" s="58"/>
      <c r="E40" s="23">
        <v>3390</v>
      </c>
      <c r="F40" s="40"/>
      <c r="G40" s="40"/>
      <c r="H40" s="40"/>
      <c r="I40" s="17"/>
      <c r="J40" s="40"/>
      <c r="K40" s="8"/>
    </row>
    <row r="41" spans="1:12" ht="28.5" customHeight="1" x14ac:dyDescent="0.25">
      <c r="A41" s="40"/>
      <c r="B41" s="59" t="s">
        <v>14</v>
      </c>
      <c r="C41" s="59"/>
      <c r="D41" s="59"/>
      <c r="E41" s="24">
        <v>0</v>
      </c>
      <c r="F41" s="40"/>
      <c r="G41" s="40"/>
      <c r="H41" s="40"/>
      <c r="I41" s="31"/>
      <c r="J41" s="40"/>
      <c r="K41" s="8"/>
    </row>
    <row r="42" spans="1:12" ht="18" customHeight="1" x14ac:dyDescent="0.25">
      <c r="A42" s="40"/>
      <c r="B42" s="58" t="s">
        <v>13</v>
      </c>
      <c r="C42" s="58"/>
      <c r="D42" s="58"/>
      <c r="E42" s="24">
        <v>4215.91</v>
      </c>
      <c r="F42" s="40"/>
      <c r="G42" s="40"/>
      <c r="H42" s="40"/>
      <c r="I42" s="17"/>
      <c r="J42" s="40"/>
      <c r="K42" s="8"/>
    </row>
    <row r="43" spans="1:12" ht="17.25" customHeight="1" x14ac:dyDescent="0.25">
      <c r="A43" s="40"/>
      <c r="B43" s="58" t="s">
        <v>11</v>
      </c>
      <c r="C43" s="58"/>
      <c r="D43" s="58"/>
      <c r="E43" s="23">
        <v>7394.09</v>
      </c>
      <c r="F43" s="40"/>
      <c r="G43" s="40"/>
      <c r="H43" s="40"/>
      <c r="I43" s="17"/>
      <c r="J43" s="40"/>
      <c r="K43" s="8"/>
    </row>
    <row r="44" spans="1:12" ht="16.5" customHeight="1" x14ac:dyDescent="0.25">
      <c r="A44" s="40"/>
      <c r="B44" s="57" t="s">
        <v>12</v>
      </c>
      <c r="C44" s="57"/>
      <c r="D44" s="57"/>
      <c r="E44" s="25">
        <f>SUM(E40:E43)</f>
        <v>15000</v>
      </c>
      <c r="F44" s="36" t="s">
        <v>17</v>
      </c>
      <c r="G44" s="37"/>
      <c r="H44" s="40"/>
      <c r="I44" s="38" t="s">
        <v>18</v>
      </c>
      <c r="J44" s="38"/>
      <c r="K44" s="8"/>
    </row>
    <row r="45" spans="1:12" ht="16.5" customHeight="1" x14ac:dyDescent="0.25">
      <c r="A45" s="40"/>
      <c r="B45" s="46"/>
      <c r="C45" s="46"/>
      <c r="D45" s="46"/>
      <c r="E45" s="35"/>
      <c r="F45" s="26" t="s">
        <v>19</v>
      </c>
      <c r="G45" s="7"/>
      <c r="H45" s="2"/>
      <c r="I45" s="49" t="s">
        <v>20</v>
      </c>
      <c r="J45" s="50"/>
      <c r="K45" s="50"/>
    </row>
    <row r="46" spans="1:12" ht="23.25" customHeight="1" x14ac:dyDescent="0.25">
      <c r="A46" s="40"/>
      <c r="B46" s="40"/>
      <c r="C46" s="48" t="s">
        <v>172</v>
      </c>
      <c r="D46" s="48"/>
      <c r="E46" s="48"/>
      <c r="F46" s="48"/>
      <c r="G46" s="48"/>
      <c r="H46" s="26" t="s">
        <v>15</v>
      </c>
      <c r="I46" s="34" t="s">
        <v>171</v>
      </c>
      <c r="J46" s="34"/>
      <c r="K46" s="34"/>
      <c r="L46" s="34"/>
    </row>
    <row r="47" spans="1:12" ht="27" customHeight="1" x14ac:dyDescent="0.25">
      <c r="A47" s="40"/>
      <c r="B47" s="40"/>
      <c r="D47" s="40"/>
      <c r="E47" s="39"/>
      <c r="F47" s="39"/>
      <c r="G47" s="20"/>
      <c r="H47" s="18"/>
      <c r="I47" s="18"/>
      <c r="J47" s="18"/>
      <c r="K47" s="9"/>
    </row>
    <row r="48" spans="1:12" ht="23.25" x14ac:dyDescent="0.35">
      <c r="A48" s="3"/>
      <c r="B48" s="3"/>
      <c r="C48" s="21"/>
      <c r="D48" s="21"/>
      <c r="E48" s="21"/>
      <c r="F48" s="4"/>
      <c r="G48" s="5"/>
      <c r="H48" s="6"/>
      <c r="I48" s="33">
        <v>46108</v>
      </c>
      <c r="J48" s="52"/>
      <c r="K48" s="52"/>
    </row>
    <row r="49" spans="1:11" ht="23.25" x14ac:dyDescent="0.35">
      <c r="A49" s="3"/>
      <c r="B49" s="53" t="s">
        <v>100</v>
      </c>
      <c r="C49" s="53"/>
      <c r="D49" s="53"/>
      <c r="E49" s="53"/>
      <c r="F49" s="53"/>
      <c r="G49" s="53"/>
      <c r="H49" s="53"/>
      <c r="I49" s="53"/>
      <c r="J49" s="53"/>
      <c r="K49" s="53"/>
    </row>
    <row r="50" spans="1:11" ht="18.75" x14ac:dyDescent="0.25">
      <c r="A50" s="54"/>
      <c r="B50" s="54"/>
      <c r="C50" s="54"/>
      <c r="D50" s="54"/>
      <c r="E50" s="54"/>
      <c r="F50" s="54"/>
      <c r="G50" s="54"/>
      <c r="H50" s="54"/>
      <c r="I50" s="54"/>
      <c r="J50" s="54"/>
      <c r="K50" s="54"/>
    </row>
    <row r="51" spans="1:11" ht="23.25" customHeight="1" x14ac:dyDescent="0.25">
      <c r="A51" s="41" t="s">
        <v>8</v>
      </c>
      <c r="B51" s="41" t="s">
        <v>16</v>
      </c>
      <c r="C51" s="42" t="s">
        <v>1</v>
      </c>
      <c r="D51" s="43" t="s">
        <v>2</v>
      </c>
      <c r="E51" s="44" t="s">
        <v>3</v>
      </c>
      <c r="F51" s="45" t="s">
        <v>0</v>
      </c>
      <c r="G51" s="45" t="s">
        <v>4</v>
      </c>
      <c r="H51" s="45" t="s">
        <v>5</v>
      </c>
      <c r="I51" s="45" t="s">
        <v>23</v>
      </c>
      <c r="J51" s="45" t="s">
        <v>6</v>
      </c>
      <c r="K51" s="45" t="s">
        <v>7</v>
      </c>
    </row>
    <row r="52" spans="1:11" ht="32.25" customHeight="1" x14ac:dyDescent="0.25">
      <c r="A52" s="10">
        <v>1</v>
      </c>
      <c r="B52" s="32">
        <v>12109177</v>
      </c>
      <c r="C52" s="11" t="s">
        <v>31</v>
      </c>
      <c r="D52" s="12" t="s">
        <v>101</v>
      </c>
      <c r="E52" s="12" t="s">
        <v>102</v>
      </c>
      <c r="F52" s="12" t="s">
        <v>103</v>
      </c>
      <c r="G52" s="13" t="s">
        <v>33</v>
      </c>
      <c r="H52" s="29">
        <v>1</v>
      </c>
      <c r="I52" s="16" t="s">
        <v>104</v>
      </c>
      <c r="J52" s="10">
        <v>291</v>
      </c>
      <c r="K52" s="14">
        <v>140</v>
      </c>
    </row>
    <row r="53" spans="1:11" ht="26.25" x14ac:dyDescent="0.25">
      <c r="A53" s="10">
        <v>2</v>
      </c>
      <c r="B53" s="32">
        <v>12109177</v>
      </c>
      <c r="C53" s="11" t="s">
        <v>31</v>
      </c>
      <c r="D53" s="12" t="s">
        <v>101</v>
      </c>
      <c r="E53" s="12" t="s">
        <v>102</v>
      </c>
      <c r="F53" s="12" t="s">
        <v>103</v>
      </c>
      <c r="G53" s="13" t="s">
        <v>33</v>
      </c>
      <c r="H53" s="29">
        <v>1</v>
      </c>
      <c r="I53" s="16" t="s">
        <v>105</v>
      </c>
      <c r="J53" s="13">
        <v>291</v>
      </c>
      <c r="K53" s="14">
        <v>170</v>
      </c>
    </row>
    <row r="54" spans="1:11" ht="43.5" customHeight="1" x14ac:dyDescent="0.25">
      <c r="A54" s="10">
        <v>3</v>
      </c>
      <c r="B54" s="32">
        <v>8246084</v>
      </c>
      <c r="C54" s="11" t="s">
        <v>29</v>
      </c>
      <c r="D54" s="12" t="s">
        <v>106</v>
      </c>
      <c r="E54" s="12" t="s">
        <v>107</v>
      </c>
      <c r="F54" s="12" t="s">
        <v>103</v>
      </c>
      <c r="G54" s="13" t="s">
        <v>108</v>
      </c>
      <c r="H54" s="29">
        <v>1</v>
      </c>
      <c r="I54" s="16" t="s">
        <v>114</v>
      </c>
      <c r="J54" s="13">
        <v>199</v>
      </c>
      <c r="K54" s="14">
        <v>1400</v>
      </c>
    </row>
    <row r="55" spans="1:11" ht="32.25" customHeight="1" x14ac:dyDescent="0.25">
      <c r="A55" s="10">
        <v>4</v>
      </c>
      <c r="B55" s="32">
        <v>6029469</v>
      </c>
      <c r="C55" s="11" t="s">
        <v>25</v>
      </c>
      <c r="D55" s="12" t="s">
        <v>109</v>
      </c>
      <c r="E55" s="12" t="s">
        <v>110</v>
      </c>
      <c r="F55" s="12" t="s">
        <v>111</v>
      </c>
      <c r="G55" s="13" t="s">
        <v>112</v>
      </c>
      <c r="H55" s="29">
        <v>1</v>
      </c>
      <c r="I55" s="16" t="s">
        <v>113</v>
      </c>
      <c r="J55" s="13">
        <v>298</v>
      </c>
      <c r="K55" s="14">
        <v>615.66</v>
      </c>
    </row>
    <row r="56" spans="1:11" ht="31.5" customHeight="1" x14ac:dyDescent="0.25">
      <c r="A56" s="10">
        <v>5</v>
      </c>
      <c r="B56" s="32">
        <v>62260510</v>
      </c>
      <c r="C56" s="11" t="s">
        <v>27</v>
      </c>
      <c r="D56" s="12" t="s">
        <v>115</v>
      </c>
      <c r="E56" s="12" t="s">
        <v>116</v>
      </c>
      <c r="F56" s="12" t="s">
        <v>111</v>
      </c>
      <c r="G56" s="13" t="s">
        <v>45</v>
      </c>
      <c r="H56" s="29">
        <v>1</v>
      </c>
      <c r="I56" s="16" t="s">
        <v>119</v>
      </c>
      <c r="J56" s="13">
        <v>262</v>
      </c>
      <c r="K56" s="14">
        <v>98</v>
      </c>
    </row>
    <row r="57" spans="1:11" ht="43.5" customHeight="1" x14ac:dyDescent="0.25">
      <c r="A57" s="10">
        <v>6</v>
      </c>
      <c r="B57" s="32">
        <v>4882571</v>
      </c>
      <c r="C57" s="11" t="s">
        <v>27</v>
      </c>
      <c r="D57" s="12" t="s">
        <v>117</v>
      </c>
      <c r="E57" s="12" t="s">
        <v>118</v>
      </c>
      <c r="F57" s="12" t="s">
        <v>111</v>
      </c>
      <c r="G57" s="13" t="s">
        <v>28</v>
      </c>
      <c r="H57" s="29">
        <v>1</v>
      </c>
      <c r="I57" s="16" t="s">
        <v>120</v>
      </c>
      <c r="J57" s="13">
        <v>262</v>
      </c>
      <c r="K57" s="14">
        <v>98</v>
      </c>
    </row>
    <row r="58" spans="1:11" ht="57.75" customHeight="1" x14ac:dyDescent="0.25">
      <c r="A58" s="10">
        <v>7</v>
      </c>
      <c r="B58" s="32">
        <v>62260510</v>
      </c>
      <c r="C58" s="11" t="s">
        <v>27</v>
      </c>
      <c r="D58" s="12" t="s">
        <v>121</v>
      </c>
      <c r="E58" s="12" t="s">
        <v>122</v>
      </c>
      <c r="F58" s="12" t="s">
        <v>123</v>
      </c>
      <c r="G58" s="13" t="s">
        <v>45</v>
      </c>
      <c r="H58" s="29">
        <v>3</v>
      </c>
      <c r="I58" s="16" t="s">
        <v>124</v>
      </c>
      <c r="J58" s="13">
        <v>262</v>
      </c>
      <c r="K58" s="14">
        <v>294</v>
      </c>
    </row>
    <row r="59" spans="1:11" ht="33.75" customHeight="1" x14ac:dyDescent="0.25">
      <c r="A59" s="10">
        <v>8</v>
      </c>
      <c r="B59" s="32">
        <v>79387705</v>
      </c>
      <c r="C59" s="11" t="s">
        <v>42</v>
      </c>
      <c r="D59" s="12" t="s">
        <v>125</v>
      </c>
      <c r="E59" s="12" t="s">
        <v>126</v>
      </c>
      <c r="F59" s="12" t="s">
        <v>134</v>
      </c>
      <c r="G59" s="13" t="s">
        <v>127</v>
      </c>
      <c r="H59" s="29">
        <v>1</v>
      </c>
      <c r="I59" s="16" t="s">
        <v>130</v>
      </c>
      <c r="J59" s="13">
        <v>122</v>
      </c>
      <c r="K59" s="14">
        <v>1060</v>
      </c>
    </row>
    <row r="60" spans="1:11" ht="40.5" customHeight="1" x14ac:dyDescent="0.25">
      <c r="A60" s="10">
        <v>9</v>
      </c>
      <c r="B60" s="32">
        <v>24560022</v>
      </c>
      <c r="C60" s="11" t="s">
        <v>25</v>
      </c>
      <c r="D60" s="10">
        <v>1601716734</v>
      </c>
      <c r="E60" s="12" t="s">
        <v>128</v>
      </c>
      <c r="F60" s="12" t="s">
        <v>134</v>
      </c>
      <c r="G60" s="13" t="s">
        <v>129</v>
      </c>
      <c r="H60" s="29">
        <v>2</v>
      </c>
      <c r="I60" s="16" t="s">
        <v>131</v>
      </c>
      <c r="J60" s="13">
        <v>282</v>
      </c>
      <c r="K60" s="14">
        <v>332</v>
      </c>
    </row>
    <row r="61" spans="1:11" ht="25.5" customHeight="1" x14ac:dyDescent="0.25">
      <c r="A61" s="10">
        <v>10</v>
      </c>
      <c r="B61" s="32">
        <v>53122070</v>
      </c>
      <c r="C61" s="11" t="s">
        <v>25</v>
      </c>
      <c r="D61" s="10">
        <v>3982050884</v>
      </c>
      <c r="E61" s="12" t="s">
        <v>132</v>
      </c>
      <c r="F61" s="12" t="s">
        <v>133</v>
      </c>
      <c r="G61" s="13" t="s">
        <v>135</v>
      </c>
      <c r="H61" s="29">
        <v>20</v>
      </c>
      <c r="I61" s="16" t="s">
        <v>136</v>
      </c>
      <c r="J61" s="13">
        <v>289</v>
      </c>
      <c r="K61" s="14">
        <v>1000</v>
      </c>
    </row>
    <row r="62" spans="1:11" ht="27" customHeight="1" x14ac:dyDescent="0.25">
      <c r="A62" s="55" t="s">
        <v>22</v>
      </c>
      <c r="B62" s="55"/>
      <c r="C62" s="55"/>
      <c r="D62" s="55"/>
      <c r="E62" s="55"/>
      <c r="F62" s="55"/>
      <c r="G62" s="55"/>
      <c r="H62" s="55"/>
      <c r="I62" s="55"/>
      <c r="J62" s="56"/>
      <c r="K62" s="19">
        <f>SUM(K52:K61)</f>
        <v>5207.66</v>
      </c>
    </row>
    <row r="63" spans="1:11" ht="24" customHeight="1" x14ac:dyDescent="0.35">
      <c r="A63" s="60" t="s">
        <v>176</v>
      </c>
      <c r="B63" s="62"/>
      <c r="C63" s="62"/>
      <c r="D63" s="62"/>
      <c r="E63" s="62"/>
      <c r="F63" s="62"/>
      <c r="G63" s="62"/>
      <c r="H63" s="62"/>
      <c r="I63" s="62"/>
      <c r="J63" s="62"/>
      <c r="K63" s="28"/>
    </row>
    <row r="64" spans="1:11" ht="15" customHeight="1" x14ac:dyDescent="0.25">
      <c r="A64" s="27"/>
      <c r="B64" s="27"/>
      <c r="C64" s="27"/>
      <c r="D64" s="27"/>
      <c r="E64" s="27"/>
      <c r="F64" s="27"/>
      <c r="G64" s="27"/>
      <c r="H64" s="27"/>
      <c r="I64" s="27"/>
      <c r="J64" s="27"/>
      <c r="K64" s="28"/>
    </row>
    <row r="65" spans="1:11" ht="22.5" x14ac:dyDescent="0.25">
      <c r="A65" s="40"/>
      <c r="B65" s="57" t="s">
        <v>9</v>
      </c>
      <c r="C65" s="57"/>
      <c r="D65" s="57"/>
      <c r="E65" s="57"/>
      <c r="F65" s="40"/>
      <c r="G65" s="40"/>
      <c r="H65" s="40"/>
      <c r="I65" s="17"/>
      <c r="J65" s="40"/>
      <c r="K65" s="8"/>
    </row>
    <row r="66" spans="1:11" ht="22.5" x14ac:dyDescent="0.25">
      <c r="A66" s="40"/>
      <c r="B66" s="58" t="s">
        <v>10</v>
      </c>
      <c r="C66" s="58"/>
      <c r="D66" s="58"/>
      <c r="E66" s="23">
        <v>0</v>
      </c>
      <c r="F66" s="40"/>
      <c r="G66" s="40"/>
      <c r="H66" s="40"/>
      <c r="I66" s="17"/>
      <c r="J66" s="40"/>
      <c r="K66" s="8"/>
    </row>
    <row r="67" spans="1:11" ht="22.5" x14ac:dyDescent="0.25">
      <c r="A67" s="40"/>
      <c r="B67" s="59" t="s">
        <v>14</v>
      </c>
      <c r="C67" s="59"/>
      <c r="D67" s="59"/>
      <c r="E67" s="24">
        <v>0</v>
      </c>
      <c r="F67" s="40"/>
      <c r="G67" s="40"/>
      <c r="H67" s="40"/>
      <c r="I67" s="31"/>
      <c r="J67" s="40"/>
      <c r="K67" s="8"/>
    </row>
    <row r="68" spans="1:11" ht="22.5" x14ac:dyDescent="0.25">
      <c r="A68" s="40"/>
      <c r="B68" s="58" t="s">
        <v>13</v>
      </c>
      <c r="C68" s="58"/>
      <c r="D68" s="58"/>
      <c r="E68" s="24">
        <v>5207.66</v>
      </c>
      <c r="F68" s="40"/>
      <c r="G68" s="40"/>
      <c r="H68" s="40"/>
      <c r="I68" s="17"/>
      <c r="J68" s="40"/>
      <c r="K68" s="8"/>
    </row>
    <row r="69" spans="1:11" ht="22.5" x14ac:dyDescent="0.25">
      <c r="A69" s="40"/>
      <c r="B69" s="58" t="s">
        <v>11</v>
      </c>
      <c r="C69" s="58"/>
      <c r="D69" s="58"/>
      <c r="E69" s="23">
        <v>9792.34</v>
      </c>
      <c r="F69" s="40"/>
      <c r="G69" s="40"/>
      <c r="H69" s="40"/>
      <c r="I69" s="17"/>
      <c r="J69" s="40"/>
      <c r="K69" s="8"/>
    </row>
    <row r="70" spans="1:11" ht="22.5" x14ac:dyDescent="0.25">
      <c r="A70" s="40"/>
      <c r="B70" s="57" t="s">
        <v>12</v>
      </c>
      <c r="C70" s="57"/>
      <c r="D70" s="57"/>
      <c r="E70" s="25">
        <f>SUM(E66:E69)</f>
        <v>15000</v>
      </c>
      <c r="F70" s="36"/>
      <c r="G70" s="37"/>
      <c r="H70" s="40"/>
      <c r="I70" s="38"/>
      <c r="J70" s="38"/>
      <c r="K70" s="8"/>
    </row>
    <row r="71" spans="1:11" ht="22.5" x14ac:dyDescent="0.25">
      <c r="A71" s="40"/>
      <c r="B71" s="47"/>
      <c r="C71" s="47"/>
      <c r="D71" s="47"/>
      <c r="E71" s="35"/>
      <c r="F71" s="26" t="s">
        <v>19</v>
      </c>
      <c r="G71" s="7"/>
      <c r="H71" s="2"/>
      <c r="I71" s="49" t="s">
        <v>20</v>
      </c>
      <c r="J71" s="50"/>
      <c r="K71" s="50"/>
    </row>
    <row r="72" spans="1:11" ht="22.5" x14ac:dyDescent="0.25">
      <c r="A72" s="40"/>
      <c r="B72" s="40"/>
      <c r="C72" s="48" t="s">
        <v>21</v>
      </c>
      <c r="D72" s="48"/>
      <c r="E72" s="48"/>
      <c r="F72" s="48"/>
      <c r="G72" s="48"/>
      <c r="H72" s="26" t="s">
        <v>15</v>
      </c>
      <c r="I72" s="34" t="s">
        <v>173</v>
      </c>
      <c r="J72" s="34"/>
      <c r="K72" s="34"/>
    </row>
    <row r="73" spans="1:11" x14ac:dyDescent="0.25">
      <c r="E73" s="15"/>
      <c r="I73"/>
    </row>
    <row r="74" spans="1:11" ht="23.25" x14ac:dyDescent="0.35">
      <c r="A74" s="3"/>
      <c r="B74" s="3"/>
      <c r="C74" s="21"/>
      <c r="D74" s="21"/>
      <c r="E74" s="21"/>
      <c r="F74" s="4"/>
      <c r="G74" s="5"/>
      <c r="H74" s="6"/>
      <c r="I74" s="33">
        <v>46126</v>
      </c>
      <c r="J74" s="52"/>
      <c r="K74" s="52"/>
    </row>
    <row r="75" spans="1:11" ht="23.25" x14ac:dyDescent="0.35">
      <c r="A75" s="3"/>
      <c r="B75" s="53" t="s">
        <v>137</v>
      </c>
      <c r="C75" s="53"/>
      <c r="D75" s="53"/>
      <c r="E75" s="53"/>
      <c r="F75" s="53"/>
      <c r="G75" s="53"/>
      <c r="H75" s="53"/>
      <c r="I75" s="53"/>
      <c r="J75" s="53"/>
      <c r="K75" s="53"/>
    </row>
    <row r="76" spans="1:11" ht="18.75" x14ac:dyDescent="0.25">
      <c r="A76" s="54"/>
      <c r="B76" s="54"/>
      <c r="C76" s="54"/>
      <c r="D76" s="54"/>
      <c r="E76" s="54"/>
      <c r="F76" s="54"/>
      <c r="G76" s="54"/>
      <c r="H76" s="54"/>
      <c r="I76" s="54"/>
      <c r="J76" s="54"/>
      <c r="K76" s="54"/>
    </row>
    <row r="77" spans="1:11" ht="20.25" customHeight="1" x14ac:dyDescent="0.25">
      <c r="A77" s="41" t="s">
        <v>8</v>
      </c>
      <c r="B77" s="41" t="s">
        <v>16</v>
      </c>
      <c r="C77" s="42" t="s">
        <v>1</v>
      </c>
      <c r="D77" s="43" t="s">
        <v>2</v>
      </c>
      <c r="E77" s="44" t="s">
        <v>3</v>
      </c>
      <c r="F77" s="45" t="s">
        <v>0</v>
      </c>
      <c r="G77" s="45" t="s">
        <v>4</v>
      </c>
      <c r="H77" s="45" t="s">
        <v>5</v>
      </c>
      <c r="I77" s="45" t="s">
        <v>23</v>
      </c>
      <c r="J77" s="45" t="s">
        <v>6</v>
      </c>
      <c r="K77" s="45" t="s">
        <v>7</v>
      </c>
    </row>
    <row r="78" spans="1:11" ht="39" x14ac:dyDescent="0.25">
      <c r="A78" s="10">
        <v>1</v>
      </c>
      <c r="B78" s="32">
        <v>2365685</v>
      </c>
      <c r="C78" s="11" t="s">
        <v>39</v>
      </c>
      <c r="D78" s="12" t="s">
        <v>138</v>
      </c>
      <c r="E78" s="12" t="s">
        <v>139</v>
      </c>
      <c r="F78" s="12" t="s">
        <v>140</v>
      </c>
      <c r="G78" s="13" t="s">
        <v>38</v>
      </c>
      <c r="H78" s="29">
        <v>1</v>
      </c>
      <c r="I78" s="16" t="s">
        <v>141</v>
      </c>
      <c r="J78" s="10">
        <v>199</v>
      </c>
      <c r="K78" s="14">
        <v>20</v>
      </c>
    </row>
    <row r="79" spans="1:11" ht="39" x14ac:dyDescent="0.25">
      <c r="A79" s="10">
        <v>2</v>
      </c>
      <c r="B79" s="32">
        <v>51456567</v>
      </c>
      <c r="C79" s="11" t="s">
        <v>27</v>
      </c>
      <c r="D79" s="12" t="s">
        <v>142</v>
      </c>
      <c r="E79" s="12" t="s">
        <v>143</v>
      </c>
      <c r="F79" s="12" t="s">
        <v>140</v>
      </c>
      <c r="G79" s="13" t="s">
        <v>144</v>
      </c>
      <c r="H79" s="29">
        <v>1</v>
      </c>
      <c r="I79" s="16" t="s">
        <v>165</v>
      </c>
      <c r="J79" s="13">
        <v>262</v>
      </c>
      <c r="K79" s="14">
        <v>95</v>
      </c>
    </row>
    <row r="80" spans="1:11" ht="30" customHeight="1" x14ac:dyDescent="0.25">
      <c r="A80" s="10">
        <v>3</v>
      </c>
      <c r="B80" s="32">
        <v>7378106</v>
      </c>
      <c r="C80" s="11" t="s">
        <v>25</v>
      </c>
      <c r="D80" s="12" t="s">
        <v>145</v>
      </c>
      <c r="E80" s="12" t="s">
        <v>146</v>
      </c>
      <c r="F80" s="12" t="s">
        <v>140</v>
      </c>
      <c r="G80" s="13" t="s">
        <v>34</v>
      </c>
      <c r="H80" s="29">
        <v>120</v>
      </c>
      <c r="I80" s="16" t="s">
        <v>147</v>
      </c>
      <c r="J80" s="13">
        <v>211</v>
      </c>
      <c r="K80" s="14">
        <v>528</v>
      </c>
    </row>
    <row r="81" spans="1:11" ht="33" customHeight="1" x14ac:dyDescent="0.25">
      <c r="A81" s="10">
        <v>4</v>
      </c>
      <c r="B81" s="32">
        <v>637672</v>
      </c>
      <c r="C81" s="11" t="s">
        <v>40</v>
      </c>
      <c r="D81" s="12" t="s">
        <v>148</v>
      </c>
      <c r="E81" s="12" t="s">
        <v>36</v>
      </c>
      <c r="F81" s="12" t="s">
        <v>150</v>
      </c>
      <c r="G81" s="13" t="s">
        <v>37</v>
      </c>
      <c r="H81" s="29">
        <v>400</v>
      </c>
      <c r="I81" s="16" t="s">
        <v>151</v>
      </c>
      <c r="J81" s="13">
        <v>195</v>
      </c>
      <c r="K81" s="14">
        <v>220</v>
      </c>
    </row>
    <row r="82" spans="1:11" ht="30" customHeight="1" x14ac:dyDescent="0.25">
      <c r="A82" s="10">
        <v>5</v>
      </c>
      <c r="B82" s="32">
        <v>637672</v>
      </c>
      <c r="C82" s="11" t="s">
        <v>40</v>
      </c>
      <c r="D82" s="12" t="s">
        <v>149</v>
      </c>
      <c r="E82" s="12" t="s">
        <v>36</v>
      </c>
      <c r="F82" s="12" t="s">
        <v>150</v>
      </c>
      <c r="G82" s="13" t="s">
        <v>37</v>
      </c>
      <c r="H82" s="29">
        <v>4</v>
      </c>
      <c r="I82" s="16" t="s">
        <v>152</v>
      </c>
      <c r="J82" s="13">
        <v>195</v>
      </c>
      <c r="K82" s="14">
        <v>220</v>
      </c>
    </row>
    <row r="83" spans="1:11" ht="39" x14ac:dyDescent="0.25">
      <c r="A83" s="10">
        <v>6</v>
      </c>
      <c r="B83" s="32">
        <v>2365685</v>
      </c>
      <c r="C83" s="11" t="s">
        <v>39</v>
      </c>
      <c r="D83" s="12" t="s">
        <v>153</v>
      </c>
      <c r="E83" s="12" t="s">
        <v>154</v>
      </c>
      <c r="F83" s="12" t="s">
        <v>155</v>
      </c>
      <c r="G83" s="13" t="s">
        <v>38</v>
      </c>
      <c r="H83" s="29">
        <v>2</v>
      </c>
      <c r="I83" s="16" t="s">
        <v>156</v>
      </c>
      <c r="J83" s="13">
        <v>199</v>
      </c>
      <c r="K83" s="14">
        <v>20</v>
      </c>
    </row>
    <row r="84" spans="1:11" ht="30" customHeight="1" x14ac:dyDescent="0.25">
      <c r="A84" s="10">
        <v>7</v>
      </c>
      <c r="B84" s="32">
        <v>79387705</v>
      </c>
      <c r="C84" s="11" t="s">
        <v>39</v>
      </c>
      <c r="D84" s="12" t="s">
        <v>157</v>
      </c>
      <c r="E84" s="12" t="s">
        <v>158</v>
      </c>
      <c r="F84" s="12" t="s">
        <v>155</v>
      </c>
      <c r="G84" s="13" t="s">
        <v>164</v>
      </c>
      <c r="H84" s="29">
        <v>4</v>
      </c>
      <c r="I84" s="16" t="s">
        <v>159</v>
      </c>
      <c r="J84" s="13">
        <v>268</v>
      </c>
      <c r="K84" s="14">
        <v>500</v>
      </c>
    </row>
    <row r="85" spans="1:11" ht="32.25" customHeight="1" x14ac:dyDescent="0.25">
      <c r="A85" s="10">
        <v>8</v>
      </c>
      <c r="B85" s="32">
        <v>2839113</v>
      </c>
      <c r="C85" s="11" t="s">
        <v>27</v>
      </c>
      <c r="D85" s="12" t="s">
        <v>160</v>
      </c>
      <c r="E85" s="12" t="s">
        <v>161</v>
      </c>
      <c r="F85" s="12" t="s">
        <v>162</v>
      </c>
      <c r="G85" s="13" t="s">
        <v>44</v>
      </c>
      <c r="H85" s="29">
        <v>1</v>
      </c>
      <c r="I85" s="16" t="s">
        <v>163</v>
      </c>
      <c r="J85" s="13">
        <v>262</v>
      </c>
      <c r="K85" s="14">
        <v>98</v>
      </c>
    </row>
    <row r="86" spans="1:11" ht="48.75" customHeight="1" x14ac:dyDescent="0.25">
      <c r="A86" s="10">
        <v>9</v>
      </c>
      <c r="B86" s="32">
        <v>5211204</v>
      </c>
      <c r="C86" s="11" t="s">
        <v>30</v>
      </c>
      <c r="D86" s="12" t="s">
        <v>166</v>
      </c>
      <c r="E86" s="12" t="s">
        <v>167</v>
      </c>
      <c r="F86" s="12" t="s">
        <v>168</v>
      </c>
      <c r="G86" s="13" t="s">
        <v>169</v>
      </c>
      <c r="H86" s="29">
        <v>1</v>
      </c>
      <c r="I86" s="16" t="s">
        <v>170</v>
      </c>
      <c r="J86" s="13">
        <v>112</v>
      </c>
      <c r="K86" s="14">
        <v>325</v>
      </c>
    </row>
    <row r="87" spans="1:11" ht="23.25" x14ac:dyDescent="0.25">
      <c r="A87" s="55" t="s">
        <v>22</v>
      </c>
      <c r="B87" s="55"/>
      <c r="C87" s="55"/>
      <c r="D87" s="55"/>
      <c r="E87" s="55"/>
      <c r="F87" s="55"/>
      <c r="G87" s="55"/>
      <c r="H87" s="55"/>
      <c r="I87" s="55"/>
      <c r="J87" s="56"/>
      <c r="K87" s="19">
        <f>SUM(K78:K86)</f>
        <v>2026</v>
      </c>
    </row>
    <row r="88" spans="1:11" ht="23.25" x14ac:dyDescent="0.35">
      <c r="A88" s="60" t="s">
        <v>177</v>
      </c>
      <c r="B88" s="62"/>
      <c r="C88" s="62"/>
      <c r="D88" s="62"/>
      <c r="E88" s="62"/>
      <c r="F88" s="62"/>
      <c r="G88" s="62"/>
      <c r="H88" s="62"/>
      <c r="I88" s="62"/>
      <c r="J88" s="62"/>
      <c r="K88" s="28"/>
    </row>
    <row r="89" spans="1:11" ht="23.25" x14ac:dyDescent="0.25">
      <c r="A89" s="27"/>
      <c r="B89" s="27"/>
      <c r="C89" s="27"/>
      <c r="D89" s="27"/>
      <c r="E89" s="27"/>
      <c r="F89" s="27"/>
      <c r="G89" s="27"/>
      <c r="H89" s="27"/>
      <c r="I89" s="27"/>
      <c r="J89" s="27"/>
      <c r="K89" s="28"/>
    </row>
    <row r="90" spans="1:11" ht="22.5" x14ac:dyDescent="0.25">
      <c r="A90" s="40"/>
      <c r="B90" s="57" t="s">
        <v>9</v>
      </c>
      <c r="C90" s="57"/>
      <c r="D90" s="57"/>
      <c r="E90" s="57"/>
      <c r="F90" s="40"/>
      <c r="G90" s="40"/>
      <c r="H90" s="40"/>
      <c r="I90" s="17"/>
      <c r="J90" s="40"/>
      <c r="K90" s="8"/>
    </row>
    <row r="91" spans="1:11" ht="22.5" x14ac:dyDescent="0.25">
      <c r="A91" s="40"/>
      <c r="B91" s="58" t="s">
        <v>10</v>
      </c>
      <c r="C91" s="58"/>
      <c r="D91" s="58"/>
      <c r="E91" s="23">
        <v>2210</v>
      </c>
      <c r="F91" s="40"/>
      <c r="G91" s="40"/>
      <c r="H91" s="40"/>
      <c r="I91" s="17"/>
      <c r="J91" s="40"/>
      <c r="K91" s="8"/>
    </row>
    <row r="92" spans="1:11" ht="22.5" x14ac:dyDescent="0.25">
      <c r="A92" s="40"/>
      <c r="B92" s="59" t="s">
        <v>14</v>
      </c>
      <c r="C92" s="59"/>
      <c r="D92" s="59"/>
      <c r="E92" s="24">
        <v>0</v>
      </c>
      <c r="F92" s="40"/>
      <c r="G92" s="40"/>
      <c r="H92" s="40"/>
      <c r="I92" s="31"/>
      <c r="J92" s="40"/>
      <c r="K92" s="8"/>
    </row>
    <row r="93" spans="1:11" ht="22.5" x14ac:dyDescent="0.25">
      <c r="A93" s="40"/>
      <c r="B93" s="58" t="s">
        <v>13</v>
      </c>
      <c r="C93" s="58"/>
      <c r="D93" s="58"/>
      <c r="E93" s="24">
        <v>2026</v>
      </c>
      <c r="F93" s="40"/>
      <c r="G93" s="40"/>
      <c r="H93" s="40"/>
      <c r="I93" s="17"/>
      <c r="J93" s="40"/>
      <c r="K93" s="8"/>
    </row>
    <row r="94" spans="1:11" ht="22.5" x14ac:dyDescent="0.25">
      <c r="A94" s="40"/>
      <c r="B94" s="58" t="s">
        <v>11</v>
      </c>
      <c r="C94" s="58"/>
      <c r="D94" s="58"/>
      <c r="E94" s="23">
        <v>10764</v>
      </c>
      <c r="F94" s="40"/>
      <c r="G94" s="40"/>
      <c r="H94" s="40"/>
      <c r="I94" s="17"/>
      <c r="J94" s="40"/>
      <c r="K94" s="8"/>
    </row>
    <row r="95" spans="1:11" ht="22.5" x14ac:dyDescent="0.25">
      <c r="A95" s="40"/>
      <c r="B95" s="57" t="s">
        <v>12</v>
      </c>
      <c r="C95" s="57"/>
      <c r="D95" s="57"/>
      <c r="E95" s="25">
        <f>SUM(E91:E94)</f>
        <v>15000</v>
      </c>
      <c r="F95" s="36"/>
      <c r="G95" s="37"/>
      <c r="H95" s="40"/>
      <c r="I95" s="38"/>
      <c r="J95" s="38"/>
      <c r="K95" s="8"/>
    </row>
    <row r="96" spans="1:11" ht="22.5" x14ac:dyDescent="0.25">
      <c r="A96" s="40"/>
      <c r="B96" s="47"/>
      <c r="C96" s="47"/>
      <c r="D96" s="47"/>
      <c r="E96" s="35"/>
      <c r="F96" s="26" t="s">
        <v>19</v>
      </c>
      <c r="G96" s="7"/>
      <c r="H96" s="2"/>
      <c r="I96" s="49" t="s">
        <v>20</v>
      </c>
      <c r="J96" s="50"/>
      <c r="K96" s="50"/>
    </row>
    <row r="97" spans="1:11" ht="22.5" x14ac:dyDescent="0.25">
      <c r="A97" s="40"/>
      <c r="B97" s="40"/>
      <c r="C97" s="48" t="s">
        <v>21</v>
      </c>
      <c r="D97" s="48"/>
      <c r="E97" s="48"/>
      <c r="F97" s="48"/>
      <c r="G97" s="48"/>
      <c r="H97" s="26" t="s">
        <v>15</v>
      </c>
      <c r="I97" s="34" t="s">
        <v>174</v>
      </c>
      <c r="J97" s="34"/>
      <c r="K97" s="34"/>
    </row>
  </sheetData>
  <mergeCells count="40">
    <mergeCell ref="C97:G97"/>
    <mergeCell ref="B92:D92"/>
    <mergeCell ref="B93:D93"/>
    <mergeCell ref="B94:D94"/>
    <mergeCell ref="B95:D95"/>
    <mergeCell ref="I96:K96"/>
    <mergeCell ref="A76:K76"/>
    <mergeCell ref="A87:J87"/>
    <mergeCell ref="A88:J88"/>
    <mergeCell ref="B90:E90"/>
    <mergeCell ref="B91:D91"/>
    <mergeCell ref="B70:D70"/>
    <mergeCell ref="I71:K71"/>
    <mergeCell ref="C72:G72"/>
    <mergeCell ref="J74:K74"/>
    <mergeCell ref="B75:K75"/>
    <mergeCell ref="B65:E65"/>
    <mergeCell ref="B66:D66"/>
    <mergeCell ref="B67:D67"/>
    <mergeCell ref="B68:D68"/>
    <mergeCell ref="B69:D69"/>
    <mergeCell ref="J48:K48"/>
    <mergeCell ref="B49:K49"/>
    <mergeCell ref="A50:K50"/>
    <mergeCell ref="A62:J62"/>
    <mergeCell ref="A63:J63"/>
    <mergeCell ref="C46:G46"/>
    <mergeCell ref="I45:K45"/>
    <mergeCell ref="J5:K5"/>
    <mergeCell ref="J6:K6"/>
    <mergeCell ref="B7:K7"/>
    <mergeCell ref="A8:K8"/>
    <mergeCell ref="A36:J36"/>
    <mergeCell ref="B39:E39"/>
    <mergeCell ref="B40:D40"/>
    <mergeCell ref="B41:D41"/>
    <mergeCell ref="B42:D42"/>
    <mergeCell ref="B43:D43"/>
    <mergeCell ref="B44:D44"/>
    <mergeCell ref="A37:J37"/>
  </mergeCells>
  <printOptions horizontalCentered="1"/>
  <pageMargins left="0.7" right="0.7" top="0.75" bottom="0.75" header="0.3" footer="0.3"/>
  <pageSetup paperSize="14"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LIQUIDACION 08, 09, 10</vt:lpstr>
      <vt:lpstr>'LIQUIDACION 08, 09, 10'!Área_de_impresión</vt:lpstr>
      <vt:lpstr>'LIQUIDACION 08, 09, 10'!Títulos_a_imprimir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Sandra Carolina Figueroa Pérez</cp:lastModifiedBy>
  <cp:lastPrinted>2026-05-04T15:03:32Z</cp:lastPrinted>
  <dcterms:created xsi:type="dcterms:W3CDTF">2025-01-20T20:16:57Z</dcterms:created>
  <dcterms:modified xsi:type="dcterms:W3CDTF">2026-05-07T20:55:38Z</dcterms:modified>
</cp:coreProperties>
</file>